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<sst xmlns="http://schemas.openxmlformats.org/spreadsheetml/2006/main" count="92" uniqueCount="73">
  <si>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</si>
  <si>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</si>
  <si>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</si>
  <si>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</si>
  <si>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</si>
  <si>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</si>
  <si>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</si>
  <si>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</si>
  <si>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</si>
  <si>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</si>
  <si>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</si>
  <si>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</si>
  <si>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</si>
  <si>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</si>
  <si>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</si>
  <si>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</si>
  <si>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</si>
  <si>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</si>
  <si>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</si>
  <si>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</si>
  <si>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</si>
  <si>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</si>
  <si>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</si>
  <si>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</si>
  <si>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</si>
  <si>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</si>
  <si>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</si>
  <si>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</si>
  <si>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</si>
  <si>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</si>
  <si>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</si>
  <si>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</si>
  <si>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</si>
  <si>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</si>
  <si>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</si>
  <si>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</si>
  <si>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</si>
  <si>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</si>
  <si>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</si>
  <si>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</si>
  <si>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</si>
  <si>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</si>
  <si>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</si>
  <si>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</si>
  <si>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</si>
  <si>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</si>
  <si>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</si>
  <si>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</si>
  <si>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</si>
  <si>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</si>
  <si>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</si>
  <si>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</si>
  <si>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</si>
  <si>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</si>
  <si>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</si>
  <si>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</si>
  <si>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</si>
  <si>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</si>
  <si>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</si>
  <si>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</si>
  <si>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</si>
  <si>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</si>
  <si>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</si>
  <si>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</si>
  <si>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julio</t>
  </si>
  <si>
    <t>Jose Eduardo Martinez Diaz</t>
  </si>
  <si>
    <t xml:space="preserve">Qué estrategias utiliza su institución para difundir sus obligaciones de transparencia?
Qué medidas ha tomado su institución para educar al público y al personal de la institución sobre la Ley de Transparencia y Acceso a la Información Pública?
Cuál es el porcentaje de solicitudes de acceso a la información pública que su institución ha respondido de manera oportuna y completa en el último año?
Cuántas actividades de difusión sobre las obligaciones de transparencia ha realizado su institución en el último año?
Como verifica el cumplimiento de las obligaciones de transparencia en su institución?
Cuántas solicitudes de ejercicio de derechos ARCO ha recibido su institución en el último año?
Qué desafíos ha enfrentado su institución en el ejercicio de derechos ARCO y cómo los ha superado?
Cómo está estructurado el Comité de Transparencia en su institución?
Cuántas reuniones ha tenido el Comité de Transparencia en el último año?
Necesito las actas del comité de transparencia del último año.
Cuántas veces ha intervenido la Unidad de Transparencia para resolver problemas o desafíos en el último año? 
Cuántas decisiones ha tomado el Comité de Transparencia en el último año?
Quién es el titular encargado o responsable designado de la Unidad de Transparencia en su institución?
Depende este titular encargado o responsable directamente del titular del sujeto obligado?
El titular encargado o responsable de la Unidad de Transparencia tiene experiencia en la materia?
Diplomas, constancias o cualquier otro documento que pueda acreditar el titular encargado o responsable de la unidad de transparencia su experiencia en la materia en el último año.
Cuántas veces ha intervenido el titular encargado o responsable de la Unidad de Transparencia para resolver problemas o desafíos en el último año?
¿Qué tipo de capacitación continua y especializada proporciona su institución al personal que forma parte de los Comités y Unidades de Transparencia?
¿Cómo se asegura su institución de que esta capacitación es efectiva y relevante para las necesidades del personal?
- Mencione el nombre de los puestos vacantes
- ¿Cuantas vacantes involucran un perfil profesional de carrera económico-administrativa o afín?
- ¿Cuantas vacantes involucran un perfil profesional de abogado o enfocada al ámbito jurídico?
- ¿Cuentan con un proceso especial de selección o servicio profesional de carrera?
- ¿Qué medios de difusión realizan para comunicar sus vacantes laborales?...…”
</t>
  </si>
  <si>
    <t>Pepe Quiltro</t>
  </si>
  <si>
    <t>Contrato para el proyecto público/privado 0841 PTAR Tanque Tenorio firmado el 10 de julio de 2002, para la construcción, operación y mantenimiento de aguas residuales en el estado de San Luis Potosí.</t>
  </si>
  <si>
    <t>Quina</t>
  </si>
  <si>
    <t xml:space="preserve">a).- Solicito se me informe si esa Dependencia de Gobierno del Estado cuenta con un padrón de Hoteles,
Hostales, Casas en renta por día como prestadores de servicios turísticos de Hospedaje en el Municipio
de Ciudad Valles, solicito copia del Padrón
b).- De ese padrón de Hoteles, Hostales, Casas en renta por día como prestadores de servicios turísticos
de Hospedaje en el Municipio de Ciudad Valles, cuántos cuentan con albercas, solicito copia del Padrón
c).- Si esa Dependencia de gobierno del Estado tiene conocimiento de dónde se abastece el agua para
las albercas de los Hoteles, Hostales, Casas en renta por día como prestadores de servicios turísticos de
Hospedaje en el Municipio de Ciudad Valles
d).- Si el contar con albercas en los Hoteles, Hostales, Casas en renta por día como prestadores de
servicios turísticos de Hospedaje en en Municipio de Ciudad Valles, implica un costo adicional en el pago
de los impuestos correspondientes
e).- Solicito se me informe si esa Dependencia de Gobierno del Estado cuenta con un padrón de Hoteles,
Hostales, Casas en renta por día como prestadores de servicios turísticos de Hospedaje en en Municipio
de Xilitla; solicito copia del Padrón
f).- De ese padrón de Hoteles, Hostales, Casas en renta por día como prestadores de servicios turísticos
de Hospedaje en el Municipio de Xilitla, cuántos cuentan con albercas, solicito copia de ese padrón
g).- Si esa Dependencia de Gobierno del Estado tiene conocimiento de dónde se abastece el agua para
las albercas de los Hoteles, Hostales, Casas en renta por día como prestadores de servicios turísticos de
Hospedaje en el Municipio de Xilitla
h).- Si el contar con albercas en los Hoteles, Hostales, Casas en renta por día como prestadores de
servicios turísticos de Hospedaje en el Municipio de Xilitla, implica un costo adicional en el pago de los
impuestos correspondientes
i).- Cuáles son las facultades y obligaciones de esa Dependencia de Gobierno del Estado en relación con
la instalación de Hoteles, Hostales, Casas en renta por día como prestadores de servicios turísticos de
Hospedaje en los Municipios de Ciudad Valles y de Xilitla
j).- Solicito el Protocolo, Reglamento o Marco Legal en el que se establezcan las actuaciones de esa
Dependencia de Gobierno del Estado en relación con la instalación de Hoteles, Hostales, Casas en renta
por día como prestadores de servicios turísticos de Hospedaje en los Municipios de Ciudad Valles y de
Xilitla
k).- Solicito copia de la última visita de verificación que se haya realizado por parte de esa Dependencia
de Gobierno del Estado en los Hoteles, Hostales, Casas en renta por día como prestadores de servicios
           turísticos de Hospedaje en los Municipios de Ciudad Valles y de Xilitla
</t>
  </si>
  <si>
    <t>Mariana Alonso</t>
  </si>
  <si>
    <t xml:space="preserve">Buenos días, le escribo para solicitar información respecto a empresas cercanas a las siguientes coordenadas.
Las coordenadas geográficas aproximadas son Latitud: 22° 7'9.83"N Longitud: 100°55'17.01"O
Específicamente, quisiera saber si existe algún registro, noticia, reporte, denuncia o cualquier tipo de evidencia de algún incidente significativo, tal como un incendio, derrame, o explosión que haya afectado al suelo o a cuerpos de aguas superficiales o subterráneos en algunas de las empresas ubicadas en la zona de interés. En caso de que lo hubiera, le solicito amablemente me envié esta información, ya que esta sea una denuncia, acta de inspección o procedimiento administrativo, vía correo electrónico.
Agradezco de antemano la atención.
Saludos cordiales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</si>
</sst>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xf numFmtId="12" fontId="7" fillId="6" borderId="0" xfId="0" applyNumberFormat="1" applyFont="1" applyFill="1" applyAlignment="1">
      <alignment horizontal="center"/>
    </xf>
    <xf numFmtId="0" fontId="7" fillId="6" borderId="0" xfId="0" applyFont="1" applyFill="1" applyAlignment="1"/>
  </cellXfs>
  <cellStyles count="2">
    <cellStyle name="Normal" xfId="0" builtinId="0"/>
    <cellStyle name="Notas" xfId="1" builtinId="10"/>
  </cellStyles>
  <dxfs count="20">
    <dxf>
      <font>
        <strike val="0"/>
        <outline val="0"/>
        <shadow val="0"/>
        <u val="none"/>
        <vertAlign val="baseline"/>
        <sz val="12"/>
        <color auto="1"/>
        <name val="Arial"/>
        <scheme val="none"/>
      </font>
      <numFmt numFmtId="0" formatCode="General"/>
      <fill>
        <patternFill patternType="solid">
          <fgColor indexed="64"/>
          <bgColor indexed="26"/>
        </patternFill>
      </fill>
    </dxf>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0"/>
    <tableColumn id="4" name="Trámite" dataDxfId="9"/>
    <tableColumn id="5" name="Respuesta" dataDxfId="8"/>
    <tableColumn id="6" name="Fecha de Respuesta" dataDxfId="7"/>
    <tableColumn id="13" name="Resultado" dataDxfId="6"/>
    <tableColumn id="8" name="Costo de Reproducción" dataDxfId="5"/>
    <tableColumn id="7" name="Medio de Notificación" dataDxfId="4"/>
    <tableColumn id="9" name="Costo de envio" dataDxfId="3"/>
    <tableColumn id="10" name="Mes de Recepción" dataDxfId="2">
      <calculatedColumnFormula>IF(Formato!$C10&lt;&gt;"",MONTH(C10),"")</calculatedColumnFormula>
    </tableColumn>
    <tableColumn id="11" name="Mes de Respuesta" dataDxfId="1">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3" t="s">
        <v>2</v>
      </c>
      <c r="D1" s="43"/>
      <c r="E1" s="43"/>
    </row>
    <row r="2" spans="1:5" ht="85.5" customHeight="1" x14ac:dyDescent="0.2">
      <c r="A2" s="14">
        <v>34</v>
      </c>
      <c r="B2" s="14" t="s">
        <v>3</v>
      </c>
      <c r="C2" s="42" t="s">
        <v>4</v>
      </c>
      <c r="D2" s="42"/>
      <c r="E2" s="42"/>
    </row>
    <row r="3" spans="1:5" ht="64.5" customHeight="1" x14ac:dyDescent="0.2">
      <c r="A3" s="14">
        <v>54</v>
      </c>
      <c r="B3" s="14" t="s">
        <v>5</v>
      </c>
      <c r="C3" s="42" t="s">
        <v>6</v>
      </c>
      <c r="D3" s="42"/>
      <c r="E3" s="42"/>
    </row>
    <row r="4" spans="1:5" ht="69" customHeight="1" x14ac:dyDescent="0.2">
      <c r="A4" s="14">
        <v>54</v>
      </c>
      <c r="B4" s="14" t="s">
        <v>7</v>
      </c>
      <c r="C4" s="42" t="s">
        <v>8</v>
      </c>
      <c r="D4" s="42"/>
      <c r="E4" s="42"/>
    </row>
    <row r="10" spans="1:5" ht="15.75" x14ac:dyDescent="0.2">
      <c r="B10" s="41" t="s">
        <v>46</v>
      </c>
      <c r="C10" s="41"/>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1" t="s">
        <v>45</v>
      </c>
      <c r="C26" s="41"/>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1" t="s">
        <v>47</v>
      </c>
      <c r="C34" s="41"/>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A7" zoomScale="90" zoomScaleNormal="90" workbookViewId="0">
      <selection activeCell="G14" sqref="G14"/>
    </sheetView>
  </sheetViews>
  <sheetFormatPr baseColWidth="10" defaultColWidth="9.140625" defaultRowHeight="12.75" x14ac:dyDescent="0.2"/>
  <cols>
    <col min="1" max="1" width="24.57031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7</v>
      </c>
      <c r="C1" s="46" t="s">
        <v>25</v>
      </c>
      <c r="D1" s="47"/>
      <c r="F1" s="3" t="s">
        <v>26</v>
      </c>
      <c r="G1" s="9" t="s">
        <v>27</v>
      </c>
      <c r="H1" s="8">
        <f>COUNTIF(Formato!$L$10:$L$44,B1)</f>
        <v>4</v>
      </c>
      <c r="I1" s="48" t="s">
        <v>28</v>
      </c>
      <c r="J1" s="49"/>
      <c r="K1" s="49"/>
      <c r="L1" s="49"/>
    </row>
    <row r="2" spans="1:16" ht="29.25" customHeight="1" thickBot="1" x14ac:dyDescent="0.25">
      <c r="B2" s="22" t="s">
        <v>64</v>
      </c>
      <c r="F2" s="4"/>
      <c r="G2" s="10" t="s">
        <v>29</v>
      </c>
      <c r="H2" s="8">
        <f>COUNTIF(Formato!$M$10:$M$44,B1)</f>
        <v>2</v>
      </c>
      <c r="I2" s="48" t="s">
        <v>30</v>
      </c>
      <c r="J2" s="49"/>
      <c r="K2" s="49"/>
      <c r="L2" s="49"/>
    </row>
    <row r="3" spans="1:16" ht="18.75" thickBot="1" x14ac:dyDescent="0.25">
      <c r="A3" s="3" t="s">
        <v>31</v>
      </c>
      <c r="B3" s="21">
        <v>2024</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5" t="s">
        <v>35</v>
      </c>
      <c r="B6" s="45"/>
      <c r="C6" s="45"/>
      <c r="D6" s="45"/>
      <c r="E6" s="45"/>
      <c r="F6" s="45"/>
      <c r="G6" s="45"/>
      <c r="H6" s="45"/>
      <c r="I6" s="45"/>
    </row>
    <row r="7" spans="1:16" x14ac:dyDescent="0.2">
      <c r="D7" s="50" t="s">
        <v>62</v>
      </c>
      <c r="E7" s="50"/>
      <c r="F7" s="50"/>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51">
        <v>241229424000045</v>
      </c>
      <c r="B10" s="28" t="s">
        <v>65</v>
      </c>
      <c r="C10" s="29">
        <v>45474</v>
      </c>
      <c r="D10" s="52" t="s">
        <v>66</v>
      </c>
      <c r="E10" s="28" t="s">
        <v>23</v>
      </c>
      <c r="F10" s="31" t="s">
        <v>17</v>
      </c>
      <c r="G10" s="29">
        <v>45481</v>
      </c>
      <c r="H10" s="29" t="s">
        <v>63</v>
      </c>
      <c r="I10" s="30">
        <v>0</v>
      </c>
      <c r="J10" s="30" t="s">
        <v>49</v>
      </c>
      <c r="K10" s="30">
        <v>0</v>
      </c>
      <c r="L10" s="5">
        <f>IF(Formato!$C10&lt;&gt;"",MONTH(C10),"")</f>
        <v>7</v>
      </c>
      <c r="M10" s="6">
        <f>IF(Formato!$G10&lt;&gt;"",MONTH(G10),"")</f>
        <v>7</v>
      </c>
      <c r="P10" s="11"/>
    </row>
    <row r="11" spans="1:16" ht="15" x14ac:dyDescent="0.2">
      <c r="A11" s="51">
        <v>241229424000046</v>
      </c>
      <c r="B11" s="28" t="s">
        <v>67</v>
      </c>
      <c r="C11" s="29">
        <v>45474</v>
      </c>
      <c r="D11" s="52" t="s">
        <v>68</v>
      </c>
      <c r="E11" s="28" t="s">
        <v>23</v>
      </c>
      <c r="F11" s="30" t="s">
        <v>11</v>
      </c>
      <c r="G11" s="29">
        <v>45492</v>
      </c>
      <c r="H11" s="29" t="s">
        <v>63</v>
      </c>
      <c r="I11" s="30">
        <v>0</v>
      </c>
      <c r="J11" s="30" t="s">
        <v>49</v>
      </c>
      <c r="K11" s="30">
        <v>0</v>
      </c>
      <c r="L11" s="5">
        <f>IF(Formato!$C11&lt;&gt;"",MONTH(C11),"")</f>
        <v>7</v>
      </c>
      <c r="M11" s="6">
        <f>IF(Formato!$G11&lt;&gt;"",MONTH(G11),"")</f>
        <v>7</v>
      </c>
      <c r="P11" s="11"/>
    </row>
    <row r="12" spans="1:16" ht="15" x14ac:dyDescent="0.2">
      <c r="A12" s="51">
        <v>241229424000047</v>
      </c>
      <c r="B12" s="28" t="s">
        <v>69</v>
      </c>
      <c r="C12" s="29">
        <v>45479</v>
      </c>
      <c r="D12" s="52" t="s">
        <v>70</v>
      </c>
      <c r="E12" s="28" t="s">
        <v>23</v>
      </c>
      <c r="F12" s="30" t="s">
        <v>16</v>
      </c>
      <c r="G12" s="29">
        <v>45509</v>
      </c>
      <c r="H12" s="29" t="s">
        <v>63</v>
      </c>
      <c r="I12" s="30">
        <v>0</v>
      </c>
      <c r="J12" s="30" t="s">
        <v>49</v>
      </c>
      <c r="K12" s="30">
        <v>0</v>
      </c>
      <c r="L12" s="5">
        <f>IF(Formato!$C12&lt;&gt;"",MONTH(C12),"")</f>
        <v>7</v>
      </c>
      <c r="M12" s="6">
        <f>IF(Formato!$G12&lt;&gt;"",MONTH(G12),"")</f>
        <v>8</v>
      </c>
      <c r="P12" s="11"/>
    </row>
    <row r="13" spans="1:16" ht="15" x14ac:dyDescent="0.2">
      <c r="A13" s="51">
        <v>241229424000048</v>
      </c>
      <c r="B13" s="28" t="s">
        <v>71</v>
      </c>
      <c r="C13" s="29">
        <v>45491</v>
      </c>
      <c r="D13" s="52" t="s">
        <v>72</v>
      </c>
      <c r="E13" s="28" t="s">
        <v>23</v>
      </c>
      <c r="F13" s="30" t="s">
        <v>16</v>
      </c>
      <c r="G13" s="29">
        <v>45511</v>
      </c>
      <c r="H13" s="29" t="s">
        <v>63</v>
      </c>
      <c r="I13" s="30">
        <v>0</v>
      </c>
      <c r="J13" s="30" t="s">
        <v>49</v>
      </c>
      <c r="K13" s="30">
        <v>0</v>
      </c>
      <c r="L13" s="5">
        <f>IF(Formato!$C13&lt;&gt;"",MONTH(C13),"")</f>
        <v>7</v>
      </c>
      <c r="M13" s="6">
        <f>IF(Formato!$G13&lt;&gt;"",MONTH(G13),"")</f>
        <v>8</v>
      </c>
    </row>
    <row r="14" spans="1:16" ht="15" x14ac:dyDescent="0.2">
      <c r="A14" s="51"/>
      <c r="B14" s="28"/>
      <c r="C14" s="29"/>
      <c r="D14" s="30"/>
      <c r="E14" s="28"/>
      <c r="F14" s="30"/>
      <c r="G14" s="29"/>
      <c r="H14" s="29"/>
      <c r="I14" s="30"/>
      <c r="J14" s="30"/>
      <c r="K14" s="30"/>
      <c r="L14" s="5" t="str">
        <f>IF(Formato!$C14&lt;&gt;"",MONTH(C14),"")</f>
        <v/>
      </c>
      <c r="M14" s="6" t="str">
        <f>IF(Formato!$G14&lt;&gt;"",MONTH(G14),"")</f>
        <v/>
      </c>
    </row>
    <row r="15" spans="1:16" ht="15" x14ac:dyDescent="0.2">
      <c r="A15" s="51"/>
      <c r="B15" s="28"/>
      <c r="C15" s="29"/>
      <c r="D15" s="30"/>
      <c r="E15" s="28"/>
      <c r="F15" s="30"/>
      <c r="G15" s="29"/>
      <c r="H15" s="29"/>
      <c r="I15" s="30"/>
      <c r="J15" s="30"/>
      <c r="K15" s="30"/>
      <c r="L15" s="5" t="str">
        <f>IF(Formato!$C15&lt;&gt;"",MONTH(C15),"")</f>
        <v/>
      </c>
      <c r="M15" s="6" t="str">
        <f>IF(Formato!$G15&lt;&gt;"",MONTH(G15),"")</f>
        <v/>
      </c>
    </row>
    <row r="16" spans="1:16" ht="15" x14ac:dyDescent="0.2">
      <c r="A16" s="51"/>
      <c r="B16" s="28"/>
      <c r="C16" s="29"/>
      <c r="D16" s="30"/>
      <c r="E16" s="28"/>
      <c r="F16" s="30"/>
      <c r="G16" s="29"/>
      <c r="H16" s="29"/>
      <c r="I16" s="30"/>
      <c r="J16" s="30"/>
      <c r="K16" s="30"/>
      <c r="L16" s="5" t="str">
        <f>IF(Formato!$C16&lt;&gt;"",MONTH(C16),"")</f>
        <v/>
      </c>
      <c r="M16" s="6" t="str">
        <f>IF(Formato!$G16&lt;&gt;"",MONTH(G16),"")</f>
        <v/>
      </c>
    </row>
    <row r="17" spans="1:13" ht="15" x14ac:dyDescent="0.2">
      <c r="A17" s="51"/>
      <c r="B17" s="28"/>
      <c r="C17" s="29"/>
      <c r="D17" s="30"/>
      <c r="E17" s="28"/>
      <c r="F17" s="30"/>
      <c r="G17" s="29"/>
      <c r="H17" s="29"/>
      <c r="I17" s="30"/>
      <c r="J17" s="30"/>
      <c r="K17" s="30"/>
      <c r="L17" s="5" t="str">
        <f>IF(Formato!$C17&lt;&gt;"",MONTH(C17),"")</f>
        <v/>
      </c>
      <c r="M17" s="6" t="str">
        <f>IF(Formato!$G17&lt;&gt;"",MONTH(G17),"")</f>
        <v/>
      </c>
    </row>
    <row r="18" spans="1:13" ht="15" x14ac:dyDescent="0.2">
      <c r="A18" s="51"/>
      <c r="B18" s="28"/>
      <c r="C18" s="29"/>
      <c r="D18" s="30"/>
      <c r="E18" s="28"/>
      <c r="F18" s="30"/>
      <c r="G18" s="29"/>
      <c r="H18" s="29"/>
      <c r="I18" s="30"/>
      <c r="J18" s="30"/>
      <c r="K18" s="30"/>
      <c r="L18" s="5" t="str">
        <f>IF(Formato!$C18&lt;&gt;"",MONTH(C18),"")</f>
        <v/>
      </c>
      <c r="M18" s="6" t="str">
        <f>IF(Formato!$G18&lt;&gt;"",MONTH(G18),"")</f>
        <v/>
      </c>
    </row>
    <row r="19" spans="1:13" ht="15" x14ac:dyDescent="0.2">
      <c r="A19" s="51"/>
      <c r="B19" s="28"/>
      <c r="C19" s="29"/>
      <c r="D19" s="30"/>
      <c r="E19" s="28"/>
      <c r="F19" s="30"/>
      <c r="G19" s="29"/>
      <c r="H19" s="29"/>
      <c r="I19" s="30"/>
      <c r="J19" s="30"/>
      <c r="K19" s="30"/>
      <c r="L19" s="5" t="str">
        <f>IF(Formato!$C19&lt;&gt;"",MONTH(C19),"")</f>
        <v/>
      </c>
      <c r="M19" s="6" t="str">
        <f>IF(Formato!$G19&lt;&gt;"",MONTH(G19),"")</f>
        <v/>
      </c>
    </row>
    <row r="20" spans="1:13" ht="15" x14ac:dyDescent="0.2">
      <c r="A20" s="51"/>
      <c r="B20" s="28"/>
      <c r="C20" s="29"/>
      <c r="D20" s="30"/>
      <c r="E20" s="28"/>
      <c r="F20" s="30"/>
      <c r="G20" s="29"/>
      <c r="H20" s="29"/>
      <c r="I20" s="30"/>
      <c r="J20" s="30"/>
      <c r="K20" s="30"/>
      <c r="L20" s="5" t="str">
        <f>IF(Formato!$C20&lt;&gt;"",MONTH(C20),"")</f>
        <v/>
      </c>
      <c r="M20" s="6" t="str">
        <f>IF(Formato!$G20&lt;&gt;"",MONTH(G20),"")</f>
        <v/>
      </c>
    </row>
    <row r="21" spans="1:13" ht="15" x14ac:dyDescent="0.2">
      <c r="A21" s="51"/>
      <c r="B21" s="28"/>
      <c r="C21" s="29"/>
      <c r="D21" s="30"/>
      <c r="E21" s="28"/>
      <c r="F21" s="30"/>
      <c r="G21" s="29"/>
      <c r="H21" s="29"/>
      <c r="I21" s="30"/>
      <c r="J21" s="30"/>
      <c r="K21" s="30"/>
      <c r="L21" s="5" t="str">
        <f>IF(Formato!$C21&lt;&gt;"",MONTH(C21),"")</f>
        <v/>
      </c>
      <c r="M21" s="6" t="str">
        <f>IF(Formato!$G21&lt;&gt;"",MONTH(G21),"")</f>
        <v/>
      </c>
    </row>
    <row r="22" spans="1:13" ht="15" x14ac:dyDescent="0.2">
      <c r="A22" s="51"/>
      <c r="B22" s="28"/>
      <c r="C22" s="29"/>
      <c r="D22" s="30"/>
      <c r="E22" s="28"/>
      <c r="F22" s="30"/>
      <c r="G22" s="29"/>
      <c r="H22" s="29"/>
      <c r="I22" s="30"/>
      <c r="J22" s="30"/>
      <c r="K22" s="30"/>
      <c r="L22" s="5" t="str">
        <f>IF(Formato!$C22&lt;&gt;"",MONTH(C22),"")</f>
        <v/>
      </c>
      <c r="M22" s="6" t="str">
        <f>IF(Formato!$G22&lt;&gt;"",MONTH(G22),"")</f>
        <v/>
      </c>
    </row>
    <row r="23" spans="1:13" ht="15" x14ac:dyDescent="0.2">
      <c r="A23" s="51"/>
      <c r="B23" s="28"/>
      <c r="C23" s="29"/>
      <c r="D23" s="30"/>
      <c r="E23" s="28"/>
      <c r="F23" s="30"/>
      <c r="G23" s="29"/>
      <c r="H23" s="29"/>
      <c r="I23" s="30"/>
      <c r="J23" s="30"/>
      <c r="K23" s="30"/>
      <c r="L23" s="5" t="str">
        <f>IF(Formato!$C23&lt;&gt;"",MONTH(C23),"")</f>
        <v/>
      </c>
      <c r="M23" s="6" t="str">
        <f>IF(Formato!$G23&lt;&gt;"",MONTH(G23),"")</f>
        <v/>
      </c>
    </row>
    <row r="24" spans="1:13" ht="15" x14ac:dyDescent="0.2">
      <c r="A24" s="51"/>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51"/>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4" t="s">
        <v>44</v>
      </c>
      <c r="N48" s="44"/>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2024-09-12T16:53:41Z</dcterms:modified>
</cp:coreProperties>
</file>