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63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45621"/>
</workbook>
</file>

<file path=xl/calcChain.xml><?xml version="1.0" encoding="utf-8"?>
<calcChain xmlns="http://schemas.openxmlformats.org/spreadsheetml/2006/main">
  <c r="L11" i="1" l="1"/>
  <c r="H1" i="1" s="1"/>
  <c r="M11" i="1"/>
  <c r="H2" i="1" s="1"/>
  <c r="L10" i="1"/>
  <c r="M10" i="1"/>
  <c r="B2" i="1" l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<sst xmlns="http://schemas.openxmlformats.org/spreadsheetml/2006/main" count="77" uniqueCount="66">
  <si>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</si>
  <si>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</si>
  <si>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</si>
  <si>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</si>
  <si>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</si>
  <si>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</si>
  <si>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</si>
  <si>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</si>
  <si>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</si>
  <si>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</si>
  <si>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</si>
  <si>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</si>
  <si>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</si>
  <si>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</si>
  <si>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</si>
  <si>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</si>
  <si>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</si>
  <si>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</si>
  <si>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</si>
  <si>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</si>
  <si>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</si>
  <si>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</si>
  <si>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</si>
  <si>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</si>
  <si>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</si>
  <si>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</si>
  <si>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</si>
  <si>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</si>
  <si>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</si>
  <si>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</si>
  <si>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</si>
  <si>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</si>
  <si>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</si>
  <si>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</si>
  <si>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</si>
  <si>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</si>
  <si>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</si>
  <si>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</si>
  <si>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</si>
  <si>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</si>
  <si>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</si>
  <si>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</si>
  <si>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</si>
  <si>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</si>
  <si>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</si>
  <si>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</si>
  <si>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</si>
  <si>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</si>
  <si>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</si>
  <si>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</si>
  <si>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</si>
  <si>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</si>
  <si>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</si>
  <si>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</si>
  <si>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</si>
  <si>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</si>
  <si>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</si>
  <si>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</si>
  <si>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</si>
  <si>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</si>
  <si>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</si>
  <si>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Positivo</t>
  </si>
  <si>
    <t>Alberto Ruiz Jimenez</t>
  </si>
  <si>
    <t xml:space="preserve">Solicitó información relacionada con procedimientos administrativos e inspecciones en materia ambiental,
vigentes o resueltos, denuncias ciudadanas, permisos y/o autorizaciones, sanciones o emplazamientos y
sus causas que estén asociados con las instalaciones comerciales ubicada en: Avenida 106 S/N, Zona
Industrial, C.P. 78395, San Luis Potosí, y/o relacionado con la razón social Mexichem Flúor S.A. de C.V.
</t>
  </si>
  <si>
    <t>Quina</t>
  </si>
  <si>
    <t xml:space="preserve">1.- Solicito se me informe si ese Organismo cuenta con Acuerdos, Convenios y/o Reglamentos que regulen al riego agrícola en Ciudad Valles, S.L.P., de ser afirmativa la respuesta, pido se me expidan copias de dichos Acuerdos o Convenios
2.- Si se cuentan con horarios específicos para autorizar el riego agrícola en Ciudad Valles
3.- Solicito se me informe si ese Organismo cuenta con personal que realice labores de supervisión en los campos agrícolas de ciudad Valles a fin de verificar que se cumplan los Acuerdos, Convenios y/o Reglamentos relativos a la autorización del riego agrícola
4.- Solicito se me informe sin esa Dependencia regula y/o supervisa las descargas de aguas residuales que realizan las Industrias de la Zona Huasteca.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</si>
</sst>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sz val="1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7" borderId="10" applyNumberFormat="0" applyFont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3" xfId="0" applyFont="1" applyBorder="1" applyAlignment="1">
      <alignment vertical="top" wrapText="1"/>
    </xf>
    <xf numFmtId="0" fontId="0" fillId="0" borderId="0" xfId="0" applyBorder="1"/>
    <xf numFmtId="0" fontId="6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12" fontId="18" fillId="6" borderId="0" xfId="0" applyNumberFormat="1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0" xfId="0" applyFont="1" applyFill="1" applyBorder="1" applyAlignment="1"/>
    <xf numFmtId="0" fontId="18" fillId="6" borderId="0" xfId="0" applyFont="1" applyFill="1" applyBorder="1"/>
    <xf numFmtId="14" fontId="18" fillId="6" borderId="0" xfId="0" applyNumberFormat="1" applyFon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18" fillId="6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2" fillId="5" borderId="7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xmlns="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11" totalsRowShown="0" headerRowDxfId="13">
  <tableColumns count="13">
    <tableColumn id="1" name="Número de folio." dataDxfId="12"/>
    <tableColumn id="12" name="Nombre del solicitante" dataDxfId="11"/>
    <tableColumn id="2" name="Fecha de Recepción" dataDxfId="2"/>
    <tableColumn id="3" name="Información Solicitada" dataDxfId="0"/>
    <tableColumn id="4" name="Trámite" dataDxfId="1"/>
    <tableColumn id="5" name="Respuesta" dataDxfId="10"/>
    <tableColumn id="6" name="Fecha de Respuesta" dataDxfId="9"/>
    <tableColumn id="13" name="Resultado" dataDxfId="8"/>
    <tableColumn id="8" name="Costo de Reproducción" dataDxfId="7"/>
    <tableColumn id="7" name="Medio de Notificación" dataDxfId="6"/>
    <tableColumn id="9" name="Costo de envio" dataDxfId="5"/>
    <tableColumn id="10" name="Mes de Recepción" dataDxfId="4">
      <calculatedColumnFormula>IF(Formato!$C10&lt;&gt;"",MONTH(C10),"")</calculatedColumnFormula>
    </tableColumn>
    <tableColumn id="11" name="Mes de Respuesta" dataDxfId="3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9"/>
    <col min="2" max="2" width="12" style="9" customWidth="1"/>
    <col min="3" max="3" width="135.28515625" customWidth="1"/>
  </cols>
  <sheetData>
    <row r="1" spans="1:5" ht="25.5" x14ac:dyDescent="0.35">
      <c r="A1" s="10" t="s">
        <v>0</v>
      </c>
      <c r="B1" s="10" t="s">
        <v>1</v>
      </c>
      <c r="C1" s="42" t="s">
        <v>2</v>
      </c>
      <c r="D1" s="42"/>
      <c r="E1" s="42"/>
    </row>
    <row r="2" spans="1:5" ht="85.5" customHeight="1" x14ac:dyDescent="0.2">
      <c r="A2" s="11">
        <v>34</v>
      </c>
      <c r="B2" s="11" t="s">
        <v>3</v>
      </c>
      <c r="C2" s="41" t="s">
        <v>4</v>
      </c>
      <c r="D2" s="41"/>
      <c r="E2" s="41"/>
    </row>
    <row r="3" spans="1:5" ht="64.5" customHeight="1" x14ac:dyDescent="0.2">
      <c r="A3" s="11">
        <v>54</v>
      </c>
      <c r="B3" s="11" t="s">
        <v>5</v>
      </c>
      <c r="C3" s="41" t="s">
        <v>6</v>
      </c>
      <c r="D3" s="41"/>
      <c r="E3" s="41"/>
    </row>
    <row r="4" spans="1:5" ht="69" customHeight="1" x14ac:dyDescent="0.2">
      <c r="A4" s="11">
        <v>54</v>
      </c>
      <c r="B4" s="11" t="s">
        <v>7</v>
      </c>
      <c r="C4" s="41" t="s">
        <v>8</v>
      </c>
      <c r="D4" s="41"/>
      <c r="E4" s="41"/>
    </row>
    <row r="10" spans="1:5" ht="15.75" x14ac:dyDescent="0.2">
      <c r="B10" s="40" t="s">
        <v>44</v>
      </c>
      <c r="C10" s="40"/>
    </row>
    <row r="12" spans="1:5" x14ac:dyDescent="0.2">
      <c r="B12" s="18" t="s">
        <v>9</v>
      </c>
      <c r="C12" s="8" t="s">
        <v>10</v>
      </c>
    </row>
    <row r="13" spans="1:5" x14ac:dyDescent="0.2">
      <c r="B13" s="9">
        <v>1</v>
      </c>
      <c r="C13" s="8" t="s">
        <v>11</v>
      </c>
    </row>
    <row r="14" spans="1:5" x14ac:dyDescent="0.2">
      <c r="B14" s="9">
        <v>2</v>
      </c>
      <c r="C14" s="8" t="s">
        <v>12</v>
      </c>
    </row>
    <row r="15" spans="1:5" x14ac:dyDescent="0.2">
      <c r="B15" s="9">
        <v>3</v>
      </c>
      <c r="C15" s="8" t="s">
        <v>13</v>
      </c>
    </row>
    <row r="16" spans="1:5" x14ac:dyDescent="0.2">
      <c r="B16" s="9">
        <v>4</v>
      </c>
      <c r="C16" s="8" t="s">
        <v>14</v>
      </c>
    </row>
    <row r="17" spans="2:3" x14ac:dyDescent="0.2">
      <c r="B17" s="9">
        <v>5</v>
      </c>
      <c r="C17" s="8" t="s">
        <v>15</v>
      </c>
    </row>
    <row r="18" spans="2:3" x14ac:dyDescent="0.2">
      <c r="B18" s="9">
        <v>6</v>
      </c>
      <c r="C18" s="8" t="s">
        <v>16</v>
      </c>
    </row>
    <row r="19" spans="2:3" x14ac:dyDescent="0.2">
      <c r="B19" s="9">
        <v>7</v>
      </c>
      <c r="C19" s="8" t="s">
        <v>17</v>
      </c>
    </row>
    <row r="20" spans="2:3" x14ac:dyDescent="0.2">
      <c r="B20" s="9">
        <v>8</v>
      </c>
      <c r="C20" s="8" t="s">
        <v>18</v>
      </c>
    </row>
    <row r="21" spans="2:3" x14ac:dyDescent="0.2">
      <c r="B21" s="9">
        <v>9</v>
      </c>
      <c r="C21" s="8" t="s">
        <v>19</v>
      </c>
    </row>
    <row r="22" spans="2:3" x14ac:dyDescent="0.2">
      <c r="B22" s="9">
        <v>10</v>
      </c>
      <c r="C22" s="25" t="s">
        <v>58</v>
      </c>
    </row>
    <row r="23" spans="2:3" x14ac:dyDescent="0.2">
      <c r="B23" s="9">
        <v>11</v>
      </c>
      <c r="C23" s="8" t="s">
        <v>59</v>
      </c>
    </row>
    <row r="24" spans="2:3" x14ac:dyDescent="0.2">
      <c r="B24" s="29">
        <v>12</v>
      </c>
      <c r="C24" s="30" t="s">
        <v>57</v>
      </c>
    </row>
    <row r="26" spans="2:3" ht="15.75" x14ac:dyDescent="0.2">
      <c r="B26" s="40" t="s">
        <v>43</v>
      </c>
      <c r="C26" s="40"/>
    </row>
    <row r="28" spans="2:3" x14ac:dyDescent="0.2">
      <c r="B28" s="18" t="s">
        <v>20</v>
      </c>
      <c r="C28" s="8" t="s">
        <v>10</v>
      </c>
    </row>
    <row r="29" spans="2:3" x14ac:dyDescent="0.2">
      <c r="B29" s="9">
        <v>1</v>
      </c>
      <c r="C29" s="8" t="s">
        <v>21</v>
      </c>
    </row>
    <row r="30" spans="2:3" x14ac:dyDescent="0.2">
      <c r="B30" s="9">
        <v>2</v>
      </c>
      <c r="C30" s="8" t="s">
        <v>22</v>
      </c>
    </row>
    <row r="31" spans="2:3" x14ac:dyDescent="0.2">
      <c r="B31" s="9">
        <v>3</v>
      </c>
      <c r="C31" s="8" t="s">
        <v>23</v>
      </c>
    </row>
    <row r="34" spans="2:3" ht="15.75" x14ac:dyDescent="0.2">
      <c r="B34" s="40" t="s">
        <v>45</v>
      </c>
      <c r="C34" s="40"/>
    </row>
    <row r="36" spans="2:3" x14ac:dyDescent="0.2">
      <c r="B36" s="18" t="s">
        <v>46</v>
      </c>
      <c r="C36" s="8" t="s">
        <v>10</v>
      </c>
    </row>
    <row r="37" spans="2:3" x14ac:dyDescent="0.2">
      <c r="B37" s="9">
        <v>1</v>
      </c>
      <c r="C37" s="8" t="s">
        <v>47</v>
      </c>
    </row>
    <row r="38" spans="2:3" x14ac:dyDescent="0.2">
      <c r="B38" s="9">
        <v>2</v>
      </c>
      <c r="C38" s="8" t="s">
        <v>53</v>
      </c>
    </row>
    <row r="39" spans="2:3" x14ac:dyDescent="0.2">
      <c r="B39" s="9">
        <v>3</v>
      </c>
      <c r="C39" s="8" t="s">
        <v>48</v>
      </c>
    </row>
    <row r="40" spans="2:3" x14ac:dyDescent="0.2">
      <c r="B40" s="9">
        <v>4</v>
      </c>
      <c r="C40" s="8" t="s">
        <v>51</v>
      </c>
    </row>
    <row r="41" spans="2:3" x14ac:dyDescent="0.2">
      <c r="B41" s="9">
        <v>5</v>
      </c>
      <c r="C41" s="25" t="s">
        <v>50</v>
      </c>
    </row>
    <row r="42" spans="2:3" x14ac:dyDescent="0.2">
      <c r="B42" s="9">
        <v>6</v>
      </c>
      <c r="C42" s="25" t="s">
        <v>52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"/>
  <sheetViews>
    <sheetView showGridLines="0" tabSelected="1" topLeftCell="A3" zoomScale="73" zoomScaleNormal="73" workbookViewId="0">
      <selection activeCell="C23" sqref="C23"/>
    </sheetView>
  </sheetViews>
  <sheetFormatPr baseColWidth="10" defaultColWidth="9.140625" defaultRowHeight="12.75" x14ac:dyDescent="0.2"/>
  <cols>
    <col min="1" max="1" width="26.140625" style="4" bestFit="1" customWidth="1"/>
    <col min="2" max="2" width="52" bestFit="1" customWidth="1"/>
    <col min="3" max="3" width="14.7109375" customWidth="1"/>
    <col min="4" max="4" width="29.28515625" customWidth="1"/>
    <col min="5" max="5" width="19" customWidth="1"/>
    <col min="6" max="6" width="53.7109375" customWidth="1"/>
    <col min="7" max="7" width="31.42578125" bestFit="1" customWidth="1"/>
    <col min="8" max="8" width="13.425781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4" ht="27.75" customHeight="1" x14ac:dyDescent="0.2">
      <c r="A1" s="2" t="s">
        <v>24</v>
      </c>
      <c r="B1" s="15">
        <v>4</v>
      </c>
      <c r="C1" s="44" t="s">
        <v>25</v>
      </c>
      <c r="D1" s="45"/>
      <c r="F1" s="2" t="s">
        <v>26</v>
      </c>
      <c r="G1" s="6" t="s">
        <v>27</v>
      </c>
      <c r="H1" s="5">
        <f>COUNTIF(Formato!$L$10:$L$11,B1)</f>
        <v>0</v>
      </c>
      <c r="I1" s="46" t="s">
        <v>28</v>
      </c>
      <c r="J1" s="47"/>
      <c r="K1" s="47"/>
      <c r="L1" s="47"/>
    </row>
    <row r="2" spans="1:14" ht="29.25" customHeight="1" thickBot="1" x14ac:dyDescent="0.25">
      <c r="B2" s="16" t="str">
        <f>IF(B1&gt;0, CHOOSE(B1,"Enero", "Febrero", "Marzo", "Abril", "Mayo", "Junio", "Julio", "Agosto","Septiembre","Octubre","Noviembre","Diciembre"),"Escriba arriba número de mes a reportar")</f>
        <v>Abril</v>
      </c>
      <c r="F2" s="3"/>
      <c r="G2" s="7" t="s">
        <v>29</v>
      </c>
      <c r="H2" s="5">
        <f>COUNTIF(Formato!$M$10:$M$11,B1)</f>
        <v>0</v>
      </c>
      <c r="I2" s="46" t="s">
        <v>30</v>
      </c>
      <c r="J2" s="47"/>
      <c r="K2" s="47"/>
      <c r="L2" s="47"/>
    </row>
    <row r="3" spans="1:14" ht="18.75" thickBot="1" x14ac:dyDescent="0.25">
      <c r="A3" s="2" t="s">
        <v>31</v>
      </c>
      <c r="B3" s="15">
        <v>2024</v>
      </c>
      <c r="D3" s="3"/>
      <c r="E3" s="13"/>
      <c r="F3" s="12"/>
      <c r="M3" s="19" t="s">
        <v>32</v>
      </c>
      <c r="N3" s="27"/>
    </row>
    <row r="4" spans="1:14" ht="32.25" customHeight="1" x14ac:dyDescent="0.2">
      <c r="M4" s="20">
        <v>1</v>
      </c>
      <c r="N4" s="28" t="s">
        <v>33</v>
      </c>
    </row>
    <row r="5" spans="1:14" ht="77.25" thickBot="1" x14ac:dyDescent="0.25">
      <c r="F5" s="8"/>
      <c r="M5" s="21">
        <v>2</v>
      </c>
      <c r="N5" s="26" t="s">
        <v>34</v>
      </c>
    </row>
    <row r="6" spans="1:14" ht="18" customHeight="1" x14ac:dyDescent="0.25">
      <c r="A6" s="43" t="s">
        <v>35</v>
      </c>
      <c r="B6" s="43"/>
      <c r="C6" s="43"/>
      <c r="D6" s="43"/>
      <c r="E6" s="43"/>
      <c r="F6" s="43"/>
      <c r="G6" s="43"/>
      <c r="H6" s="43"/>
      <c r="I6" s="43"/>
    </row>
    <row r="7" spans="1:14" x14ac:dyDescent="0.2">
      <c r="D7" s="48" t="s">
        <v>60</v>
      </c>
      <c r="E7" s="48"/>
      <c r="F7" s="48"/>
    </row>
    <row r="9" spans="1:14" s="1" customFormat="1" ht="44.25" customHeight="1" thickBot="1" x14ac:dyDescent="0.25">
      <c r="A9" s="17" t="s">
        <v>49</v>
      </c>
      <c r="B9" s="17" t="s">
        <v>55</v>
      </c>
      <c r="C9" s="22" t="s">
        <v>36</v>
      </c>
      <c r="D9" s="17" t="s">
        <v>37</v>
      </c>
      <c r="E9" s="22" t="s">
        <v>20</v>
      </c>
      <c r="F9" s="22" t="s">
        <v>9</v>
      </c>
      <c r="G9" s="22" t="s">
        <v>38</v>
      </c>
      <c r="H9" s="24" t="s">
        <v>54</v>
      </c>
      <c r="I9" s="22" t="s">
        <v>39</v>
      </c>
      <c r="J9" s="23" t="s">
        <v>56</v>
      </c>
      <c r="K9" s="22" t="s">
        <v>40</v>
      </c>
      <c r="L9" s="14" t="s">
        <v>41</v>
      </c>
      <c r="M9" s="14" t="s">
        <v>42</v>
      </c>
    </row>
    <row r="10" spans="1:14" ht="15" x14ac:dyDescent="0.2">
      <c r="A10" s="31">
        <v>241229424000039</v>
      </c>
      <c r="B10" s="38" t="s">
        <v>62</v>
      </c>
      <c r="C10" s="35">
        <v>45425</v>
      </c>
      <c r="D10" s="33" t="s">
        <v>63</v>
      </c>
      <c r="E10" s="32" t="s">
        <v>21</v>
      </c>
      <c r="F10" s="34" t="s">
        <v>57</v>
      </c>
      <c r="G10" s="35">
        <v>45457</v>
      </c>
      <c r="H10" s="35" t="s">
        <v>61</v>
      </c>
      <c r="I10" s="34">
        <v>0</v>
      </c>
      <c r="J10" s="34" t="s">
        <v>47</v>
      </c>
      <c r="K10" s="34">
        <v>0</v>
      </c>
      <c r="L10" s="36">
        <f>IF(Formato!$C10&lt;&gt;"",MONTH(C10),"")</f>
        <v>5</v>
      </c>
      <c r="M10" s="37">
        <f>IF(Formato!$G10&lt;&gt;"",MONTH(G10),"")</f>
        <v>6</v>
      </c>
    </row>
    <row r="11" spans="1:14" ht="15" x14ac:dyDescent="0.2">
      <c r="A11" s="31">
        <v>241229424000040</v>
      </c>
      <c r="B11" s="38" t="s">
        <v>64</v>
      </c>
      <c r="C11" s="35">
        <v>45443</v>
      </c>
      <c r="D11" s="33" t="s">
        <v>65</v>
      </c>
      <c r="E11" s="32" t="s">
        <v>23</v>
      </c>
      <c r="F11" s="34" t="s">
        <v>16</v>
      </c>
      <c r="G11" s="35">
        <v>45447</v>
      </c>
      <c r="H11" s="35" t="s">
        <v>61</v>
      </c>
      <c r="I11" s="34">
        <v>0</v>
      </c>
      <c r="J11" s="34" t="s">
        <v>47</v>
      </c>
      <c r="K11" s="34">
        <v>0</v>
      </c>
      <c r="L11" s="36">
        <f>IF(Formato!$C11&lt;&gt;"",MONTH(C11),"")</f>
        <v>5</v>
      </c>
      <c r="M11" s="37">
        <f>IF(Formato!$G11&lt;&gt;"",MONTH(G11),"")</f>
        <v>6</v>
      </c>
    </row>
    <row r="12" spans="1:14" x14ac:dyDescent="0.2">
      <c r="D12" s="39"/>
    </row>
    <row r="13" spans="1:14" x14ac:dyDescent="0.2">
      <c r="D13" s="39"/>
    </row>
    <row r="14" spans="1:14" x14ac:dyDescent="0.2">
      <c r="D14" s="39"/>
    </row>
    <row r="15" spans="1:14" x14ac:dyDescent="0.2">
      <c r="D15" s="39"/>
    </row>
    <row r="16" spans="1:14" x14ac:dyDescent="0.2">
      <c r="D16" s="39"/>
    </row>
    <row r="17" spans="4:4" x14ac:dyDescent="0.2">
      <c r="D17" s="39"/>
    </row>
    <row r="18" spans="4:4" x14ac:dyDescent="0.2">
      <c r="D18" s="39"/>
    </row>
    <row r="19" spans="4:4" x14ac:dyDescent="0.2">
      <c r="D19" s="39"/>
    </row>
  </sheetData>
  <sheetProtection selectLockedCells="1"/>
  <mergeCells count="5">
    <mergeCell ref="A6:I6"/>
    <mergeCell ref="C1:D1"/>
    <mergeCell ref="I1:L1"/>
    <mergeCell ref="I2:L2"/>
    <mergeCell ref="D7:F7"/>
  </mergeCells>
  <phoneticPr fontId="3" type="noConversion"/>
  <dataValidations count="4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0:F11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11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11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Alma Delia Lopez Martinez</cp:lastModifiedBy>
  <cp:revision/>
  <dcterms:created xsi:type="dcterms:W3CDTF">2017-10-19T22:18:57Z</dcterms:created>
  <dcterms:modified xsi:type="dcterms:W3CDTF">2024-06-14T20:21:23Z</dcterms:modified>
</cp:coreProperties>
</file>