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9630" activeTab="1"/>
  </bookViews>
  <sheets>
    <sheet name="Fundamentación" sheetId="2" r:id="rId1"/>
    <sheet name="Formato" sheetId="1" r:id="rId2"/>
  </sheets>
  <definedNames>
    <definedName name="CMedios">Medios[Descripción]</definedName>
    <definedName name="CRespuestas">Fundamentación!$C$13:$C$24</definedName>
    <definedName name="CTramites">Fundamentación!$C$29:$C$31</definedName>
  </definedNames>
  <calcPr calcId="145621"/>
</workbook>
</file>

<file path=xl/calcChain.xml><?xml version="1.0" encoding="utf-8"?>
<calcChain xmlns="http://schemas.openxmlformats.org/spreadsheetml/2006/main">
  <c r="L15" i="1" l="1"/>
  <c r="M15" i="1"/>
  <c r="L14" i="1"/>
  <c r="M14" i="1"/>
  <c r="L13" i="1"/>
  <c r="M13" i="1"/>
  <c r="L12" i="1"/>
  <c r="M12" i="1"/>
  <c r="L11" i="1"/>
  <c r="M11" i="1"/>
  <c r="L10" i="1" l="1"/>
  <c r="H1" i="1" s="1"/>
  <c r="M10" i="1"/>
  <c r="H2" i="1" s="1"/>
  <c r="B2" i="1" l="1"/>
</calcChain>
</file>

<file path=xl/comments1.xml><?xml version="1.0" encoding="utf-8"?>
<comments xmlns="http://schemas.openxmlformats.org/spreadsheetml/2006/main">
  <authors>
    <author>Gerardo Javier Vilet Espinosa</author>
  </authors>
  <commentList>
    <comment ref="H9" authorId="0">
      <text>
        <r>
          <rPr>
            <sz val="9"/>
            <color indexed="81"/>
            <rFont val="Tahoma"/>
            <family val="2"/>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<sst xmlns="http://schemas.openxmlformats.org/spreadsheetml/2006/main" count="101" uniqueCount="73">
  <si>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</si>
  <si>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</si>
  <si>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</si>
  <si>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</si>
  <si>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</si>
  <si>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</si>
  <si>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sz val="20"/>
        <color indexed="10"/>
        <rFont val="Arial"/>
        <family val="2"/>
      </rPr>
      <t>solicitudes</t>
    </r>
    <r>
      <rPr>
        <sz val="20"/>
        <rFont val="Arial"/>
        <family val="2"/>
      </rPr>
      <t xml:space="preserve"> de acceso a la información, </t>
    </r>
    <r>
      <rPr>
        <b/>
        <u/>
        <sz val="20"/>
        <color indexed="10"/>
        <rFont val="Arial"/>
        <family val="2"/>
      </rPr>
      <t>respuestas,</t>
    </r>
    <r>
      <rPr>
        <sz val="20"/>
        <rFont val="Arial"/>
        <family val="2"/>
      </rPr>
      <t xml:space="preserve"> </t>
    </r>
    <r>
      <rPr>
        <b/>
        <u/>
        <sz val="20"/>
        <color indexed="10"/>
        <rFont val="Arial"/>
        <family val="2"/>
      </rPr>
      <t>resultados,</t>
    </r>
    <r>
      <rPr>
        <sz val="20"/>
        <rFont val="Arial"/>
        <family val="2"/>
      </rPr>
      <t xml:space="preserve"> </t>
    </r>
    <r>
      <rPr>
        <b/>
        <u/>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</si>
  <si>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</si>
  <si>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sz val="20"/>
        <color indexed="10"/>
        <rFont val="Arial"/>
        <family val="2"/>
      </rPr>
      <t>trámite</t>
    </r>
    <r>
      <rPr>
        <sz val="20"/>
        <rFont val="Arial"/>
        <family val="2"/>
      </rPr>
      <t xml:space="preserve"> y </t>
    </r>
    <r>
      <rPr>
        <b/>
        <u/>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</si>
  <si>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</si>
  <si>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</si>
  <si>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</si>
  <si>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</si>
  <si>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</si>
  <si>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</si>
  <si>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</si>
  <si>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</si>
  <si>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</si>
  <si>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</si>
  <si>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</si>
  <si>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</si>
  <si>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</si>
  <si>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</si>
  <si>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</si>
  <si>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</si>
  <si>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</si>
  <si>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</si>
  <si>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</si>
  <si>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</si>
  <si>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</si>
  <si>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</si>
  <si>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</si>
  <si>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</si>
  <si>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</si>
  <si>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</si>
  <si>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</si>
  <si>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</si>
  <si>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</si>
  <si>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</si>
  <si>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</si>
  <si>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</si>
  <si>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</si>
  <si>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</si>
  <si>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</si>
  <si>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</si>
  <si>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</si>
  <si>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</si>
  <si>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</si>
  <si>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</si>
  <si>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</si>
  <si>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</si>
  <si>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</si>
  <si>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</si>
  <si>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</si>
  <si>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</si>
  <si>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</si>
  <si>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</si>
  <si>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</si>
  <si>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Información Inexistente</t>
  </si>
  <si>
    <t>Ampliación de Plazo</t>
  </si>
  <si>
    <t>Actualizado 15/01/2020</t>
  </si>
  <si>
    <t>Positivo</t>
  </si>
  <si>
    <t>JOSE FERNANDEZ</t>
  </si>
  <si>
    <t>MATEO ALEJANDRO</t>
  </si>
  <si>
    <t>ALEJANDRO LINARES RAMIREZ</t>
  </si>
  <si>
    <t>FLINT LOCKWOOD</t>
  </si>
  <si>
    <t>SUSANA HERNANDEZ MORALES</t>
  </si>
  <si>
    <t xml:space="preserve">1) Desglose por mes de los pagos realizados a la empresa Aqualia desde septiembre de 2021 a la fecha por: 
a) El uso de la infraestructura. 
b) Abastecimiento de agua. 
c) Cualquier otro concepto.
2) Desglose por mes de las multas cobradas a la empresa Aqualia desde septiembre de 2021 a la fecha por fallas y/o suspensión del suministro de agua. 
3) Desglose por mes de las suspensiones del suministro de agua procedente de la presa Realito desde septiembre de 2021 a la fecha y las causas de dichas suspensiones. 
4) Desglose por mes de los millones de metros cúbicos que ha suministrado la presa El Realito desde septiembre de 2021 a la fecha a la capital potosina.
</t>
  </si>
  <si>
    <t xml:space="preserve">Solicitó se me proporcionen los registros o documentos en donde se avale o acredite la relación o proveeduría con las siguientes empresas: HERO, HERO MULTISERVICIOS, IXXI, 911 INFRAESTRUCTURA Y DESARROLLOS, HR MULTISERVICIOS TRES NACIONES, OPERADORA MEDICA MARGAL, PROMEDIC, IQ SALUD NATURAL, PRO OBRA, HABITAT RECICLA, ADMINISTRADORA COMERCIAL Y DE SERVICIOS ALFA, así mismo y de ser positivo el vínculo entre la dependencia y el proveedor, solicito todas las actas de las invitaciones, así como de las licitaciones que se hayan llevado acabo con los siguientes proveedores: HERO, HERO MULTISERVICIOS, IXXI, 911 INFRAESTRUCTURA Y DESARROLLOS, HR MULTISERVICIOS TRES NACIONES, OPERADORA MEDICA MARGAL, PROMEDIC, IQ SALUD NATURAL, PRO OBRA, HABITAT RECICLA, ADMINISTRADORA COMERCIAL Y DE SERVICIOS ALFA, por último se solicita la relación de compras por medio de adjudicación directa de las empresas antes mencionadas. </t>
  </si>
  <si>
    <t xml:space="preserve">“…Solcito se entregue digitalizado y enviado a través de la PNT, el convenio de variación de volumen, de fecha 13 de agosto de 2021, derivado de la obra denominada “Construcción de Sistema de Agua Potable para la Localidad de Martínez, Municipio de Alaquines, S.L.P.” identificado con el contrato número CEAFONREGION- 01/2020-OP-CP…” </t>
  </si>
  <si>
    <t>REQUIERO COPIA EN VERSION PÚBLICA Y FORMATO DIGITAL, DE TODAS LAS FACTURAS PAGAS POR CONCEPTO DE GASTOS EN MEDIOS DE COMUNICACION EN 2023</t>
  </si>
  <si>
    <t>Solicito versión publica de los contratos que se hayan suscrito con la empresa con denominación ATT Agua desde el 27 de septiembre de 2021 a la fecha de interposición de la presente solicitud</t>
  </si>
  <si>
    <t>Solicito copia, en formato digital, de todas las convocatorias públicas y privadas (adjudicación directa) de las que sea y/o forme parte la Comisión Estatal del Agua</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</si>
</sst>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4"/>
      <name val="Arial"/>
      <family val="2"/>
    </font>
    <font>
      <b/>
      <sz val="10"/>
      <name val="Arial"/>
      <family val="2"/>
    </font>
    <font>
      <sz val="8"/>
      <name val="Arial"/>
      <family val="2"/>
    </font>
    <font>
      <sz val="10"/>
      <name val="Arial"/>
      <family val="2"/>
    </font>
    <font>
      <b/>
      <sz val="10"/>
      <color indexed="9"/>
      <name val="Arial"/>
      <family val="2"/>
    </font>
    <font>
      <sz val="10"/>
      <name val="Arial"/>
      <family val="2"/>
    </font>
    <font>
      <sz val="12"/>
      <name val="Arial"/>
      <family val="2"/>
    </font>
    <font>
      <b/>
      <u/>
      <sz val="10"/>
      <name val="Arial"/>
      <family val="2"/>
    </font>
    <font>
      <b/>
      <u/>
      <sz val="10"/>
      <color indexed="10"/>
      <name val="Arial"/>
      <family val="2"/>
    </font>
    <font>
      <sz val="14"/>
      <name val="Arial"/>
      <family val="2"/>
    </font>
    <font>
      <sz val="16"/>
      <name val="Arial"/>
      <family val="2"/>
    </font>
    <font>
      <sz val="20"/>
      <name val="Arial"/>
      <family val="2"/>
    </font>
    <font>
      <b/>
      <u/>
      <sz val="20"/>
      <color indexed="10"/>
      <name val="Arial"/>
      <family val="2"/>
    </font>
    <font>
      <sz val="8"/>
      <color indexed="23"/>
      <name val="Arial"/>
      <family val="2"/>
    </font>
    <font>
      <b/>
      <sz val="8"/>
      <color indexed="10"/>
      <name val="Arial"/>
      <family val="2"/>
    </font>
    <font>
      <b/>
      <sz val="12"/>
      <name val="Arial"/>
      <family val="2"/>
    </font>
    <font>
      <sz val="9"/>
      <color indexed="81"/>
      <name val="Tahoma"/>
      <family val="2"/>
    </font>
    <font>
      <sz val="12"/>
      <name val="Arial"/>
      <family val="2"/>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
      <patternFill patternType="solid">
        <fgColor rgb="FFFFFFCC"/>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22"/>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s>
  <cellStyleXfs count="2">
    <xf numFmtId="0" fontId="0" fillId="0" borderId="0"/>
    <xf numFmtId="0" fontId="4" fillId="7" borderId="11" applyNumberFormat="0" applyFont="0" applyAlignment="0" applyProtection="0"/>
  </cellStyleXfs>
  <cellXfs count="57">
    <xf numFmtId="0" fontId="0" fillId="0" borderId="0" xfId="0"/>
    <xf numFmtId="0" fontId="0" fillId="0" borderId="0" xfId="0" applyAlignment="1">
      <alignment vertical="top"/>
    </xf>
    <xf numFmtId="0" fontId="5" fillId="2" borderId="0" xfId="0" applyFont="1" applyFill="1" applyAlignment="1">
      <alignment horizontal="center" vertical="center"/>
    </xf>
    <xf numFmtId="0" fontId="6" fillId="0" borderId="0" xfId="0"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0" xfId="0" applyFont="1"/>
    <xf numFmtId="0" fontId="0" fillId="0" borderId="0" xfId="0" applyAlignment="1">
      <alignment horizontal="center" vertical="top"/>
    </xf>
    <xf numFmtId="0" fontId="12" fillId="5" borderId="0" xfId="0" applyFont="1" applyFill="1" applyAlignment="1">
      <alignment horizontal="center" vertical="top"/>
    </xf>
    <xf numFmtId="0" fontId="12" fillId="0" borderId="3" xfId="0" applyFont="1" applyBorder="1" applyAlignment="1">
      <alignment horizontal="center" vertical="top"/>
    </xf>
    <xf numFmtId="0" fontId="0" fillId="0" borderId="0" xfId="0" applyBorder="1" applyAlignment="1">
      <alignment horizontal="center" vertical="center"/>
    </xf>
    <xf numFmtId="0" fontId="2" fillId="0" borderId="0" xfId="0" applyFont="1" applyFill="1" applyBorder="1" applyAlignment="1">
      <alignment horizontal="center" vertical="center" wrapText="1"/>
    </xf>
    <xf numFmtId="0" fontId="7" fillId="3" borderId="4" xfId="0" applyFont="1" applyFill="1" applyBorder="1" applyAlignment="1">
      <alignment horizontal="center" vertical="top" wrapText="1"/>
    </xf>
    <xf numFmtId="0" fontId="10" fillId="6" borderId="1" xfId="1"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xf>
    <xf numFmtId="0" fontId="8" fillId="0" borderId="5" xfId="0" applyFont="1"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7" fillId="6" borderId="0" xfId="0" applyFont="1" applyFill="1" applyAlignment="1">
      <alignment horizontal="center"/>
    </xf>
    <xf numFmtId="14" fontId="7" fillId="6" borderId="0" xfId="0" applyNumberFormat="1" applyFont="1" applyFill="1" applyAlignment="1">
      <alignment horizontal="center"/>
    </xf>
    <xf numFmtId="0" fontId="7" fillId="6" borderId="0" xfId="0" applyFont="1" applyFill="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xf numFmtId="0" fontId="6" fillId="0" borderId="4" xfId="0" applyFont="1" applyBorder="1" applyAlignment="1">
      <alignment vertical="top" wrapText="1"/>
    </xf>
    <xf numFmtId="0" fontId="0" fillId="0" borderId="0" xfId="0" applyBorder="1"/>
    <xf numFmtId="0" fontId="6" fillId="0" borderId="12" xfId="0" applyFont="1" applyBorder="1" applyAlignment="1">
      <alignment horizontal="left" vertical="top" wrapText="1"/>
    </xf>
    <xf numFmtId="0" fontId="0" fillId="0" borderId="0" xfId="0" applyBorder="1" applyAlignment="1">
      <alignment horizontal="center" vertical="top"/>
    </xf>
    <xf numFmtId="0" fontId="6" fillId="0" borderId="0" xfId="0" applyFont="1" applyBorder="1"/>
    <xf numFmtId="12" fontId="7" fillId="6" borderId="0" xfId="0" applyNumberFormat="1" applyFont="1" applyFill="1" applyAlignment="1">
      <alignment horizontal="center"/>
    </xf>
    <xf numFmtId="0" fontId="7" fillId="6" borderId="0" xfId="0" applyFont="1" applyFill="1" applyAlignment="1"/>
    <xf numFmtId="0" fontId="18" fillId="6" borderId="0" xfId="0" applyFont="1" applyFill="1" applyBorder="1" applyAlignment="1">
      <alignment horizontal="center"/>
    </xf>
    <xf numFmtId="0" fontId="18" fillId="6" borderId="0" xfId="0" applyFont="1" applyFill="1" applyBorder="1" applyAlignment="1"/>
    <xf numFmtId="0" fontId="18" fillId="6" borderId="0" xfId="0" applyFont="1" applyFill="1" applyBorder="1"/>
    <xf numFmtId="14" fontId="18" fillId="6" borderId="0" xfId="0" applyNumberFormat="1" applyFont="1" applyFill="1" applyBorder="1" applyAlignment="1">
      <alignment horizontal="center"/>
    </xf>
    <xf numFmtId="0" fontId="0" fillId="0" borderId="13" xfId="0" applyNumberFormat="1" applyBorder="1" applyAlignment="1">
      <alignment horizontal="center"/>
    </xf>
    <xf numFmtId="0" fontId="0" fillId="0" borderId="13" xfId="0" applyNumberFormat="1" applyBorder="1" applyAlignment="1">
      <alignment horizontal="center" vertical="center"/>
    </xf>
    <xf numFmtId="0" fontId="7" fillId="6" borderId="0" xfId="0" applyFont="1" applyFill="1" applyAlignment="1">
      <alignment horizontal="left"/>
    </xf>
    <xf numFmtId="0" fontId="18" fillId="6" borderId="0" xfId="0" applyFont="1" applyFill="1" applyBorder="1" applyAlignment="1">
      <alignment horizontal="left"/>
    </xf>
    <xf numFmtId="0" fontId="0" fillId="0" borderId="0" xfId="0" applyAlignment="1">
      <alignment horizontal="left"/>
    </xf>
    <xf numFmtId="0" fontId="0" fillId="0" borderId="0" xfId="0" applyAlignment="1">
      <alignment wrapText="1"/>
    </xf>
    <xf numFmtId="0" fontId="16" fillId="0" borderId="0" xfId="0" applyFont="1" applyAlignment="1">
      <alignment horizontal="center" vertical="top"/>
    </xf>
    <xf numFmtId="0" fontId="12" fillId="0" borderId="3" xfId="0" applyFont="1" applyBorder="1" applyAlignment="1">
      <alignment horizontal="left" vertical="top" wrapText="1"/>
    </xf>
    <xf numFmtId="0" fontId="12" fillId="5" borderId="8" xfId="0" applyFont="1" applyFill="1" applyBorder="1" applyAlignment="1">
      <alignment horizontal="center"/>
    </xf>
    <xf numFmtId="0" fontId="1" fillId="0" borderId="0" xfId="0" applyFont="1" applyAlignment="1">
      <alignment horizontal="center" wrapText="1"/>
    </xf>
    <xf numFmtId="0" fontId="14" fillId="0" borderId="9" xfId="0" applyFont="1" applyBorder="1" applyAlignment="1">
      <alignment horizontal="center" vertical="center" wrapText="1"/>
    </xf>
    <xf numFmtId="0" fontId="14" fillId="0" borderId="0" xfId="0" applyFont="1" applyAlignment="1">
      <alignment horizontal="center" vertical="center" wrapText="1"/>
    </xf>
    <xf numFmtId="0" fontId="14" fillId="0" borderId="10" xfId="0" applyFont="1" applyBorder="1" applyAlignment="1">
      <alignment horizontal="left" vertical="center" wrapText="1"/>
    </xf>
    <xf numFmtId="0" fontId="14" fillId="0" borderId="0" xfId="0" applyFont="1" applyBorder="1" applyAlignment="1">
      <alignment horizontal="left" vertical="center" wrapText="1"/>
    </xf>
    <xf numFmtId="0" fontId="0" fillId="0" borderId="0" xfId="0" applyAlignment="1">
      <alignment horizontal="center"/>
    </xf>
  </cellXfs>
  <cellStyles count="2">
    <cellStyle name="Normal" xfId="0" builtinId="0"/>
    <cellStyle name="Notas" xfId="1" builtinId="10"/>
  </cellStyles>
  <dxfs count="20">
    <dxf>
      <numFmt numFmtId="0" formatCode="Genera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general" vertical="bottom" textRotation="0" wrapText="0" indent="0" justifyLastLine="0" shrinkToFit="0" readingOrder="0"/>
    </dxf>
    <dxf>
      <font>
        <strike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left"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4</xdr:row>
      <xdr:rowOff>38100</xdr:rowOff>
    </xdr:from>
    <xdr:to>
      <xdr:col>0</xdr:col>
      <xdr:colOff>952500</xdr:colOff>
      <xdr:row>4</xdr:row>
      <xdr:rowOff>466725</xdr:rowOff>
    </xdr:to>
    <xdr:pic>
      <xdr:nvPicPr>
        <xdr:cNvPr id="1025" name="Picture 1" descr="0">
          <a:extLst>
            <a:ext uri="{FF2B5EF4-FFF2-40B4-BE49-F238E27FC236}">
              <a16:creationId xmlns="" xmlns:a16="http://schemas.microsoft.com/office/drawing/2014/main" id="{E41273D7-2D24-4409-B8A1-127E0FD09B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001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Respuestas" displayName="Respuestas" ref="B12:C24" totalsRowShown="0">
  <tableColumns count="2">
    <tableColumn id="1" name="Respuesta" dataDxfId="19"/>
    <tableColumn id="2" name="Descripción" dataDxfId="18"/>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dataDxfId="17"/>
    <tableColumn id="2" name="Descripción" dataDxfId="16"/>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dataDxfId="15"/>
    <tableColumn id="2" name="Descripción" dataDxfId="14"/>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15" totalsRowShown="0" headerRowDxfId="13">
  <tableColumns count="13">
    <tableColumn id="1" name="Número de folio." dataDxfId="12"/>
    <tableColumn id="12" name="Nombre del solicitante" dataDxfId="11"/>
    <tableColumn id="2" name="Fecha de Recepción" dataDxfId="10"/>
    <tableColumn id="3" name="Información Solicitada" dataDxfId="9"/>
    <tableColumn id="4" name="Trámite" dataDxfId="8"/>
    <tableColumn id="5" name="Respuesta" dataDxfId="7"/>
    <tableColumn id="6" name="Fecha de Respuesta" dataDxfId="6"/>
    <tableColumn id="13" name="Resultado" dataDxfId="5"/>
    <tableColumn id="8" name="Costo de Reproducción" dataDxfId="4"/>
    <tableColumn id="7" name="Medio de Notificación" dataDxfId="3"/>
    <tableColumn id="9" name="Costo de envio" dataDxfId="2"/>
    <tableColumn id="10" name="Mes de Recepción" dataDxfId="1">
      <calculatedColumnFormula>IF(Formato!$C10&lt;&gt;"",MONTH(C10),"")</calculatedColumnFormula>
    </tableColumn>
    <tableColumn id="11" name="Mes de Respuesta" dataDxfId="0">
      <calculatedColumnFormula>IF(Formato!$G10&lt;&gt;"",MONTH(G10),"")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zoomScaleNormal="100" workbookViewId="0">
      <selection activeCell="E27" sqref="E27"/>
    </sheetView>
  </sheetViews>
  <sheetFormatPr baseColWidth="10" defaultColWidth="11.42578125" defaultRowHeight="12.75" x14ac:dyDescent="0.2"/>
  <cols>
    <col min="1" max="1" width="11.42578125" style="11"/>
    <col min="2" max="2" width="12" style="11" customWidth="1"/>
    <col min="3" max="3" width="135.28515625" customWidth="1"/>
  </cols>
  <sheetData>
    <row r="1" spans="1:5" ht="25.5" x14ac:dyDescent="0.35">
      <c r="A1" s="12" t="s">
        <v>0</v>
      </c>
      <c r="B1" s="12" t="s">
        <v>1</v>
      </c>
      <c r="C1" s="50" t="s">
        <v>2</v>
      </c>
      <c r="D1" s="50"/>
      <c r="E1" s="50"/>
    </row>
    <row r="2" spans="1:5" ht="85.5" customHeight="1" x14ac:dyDescent="0.2">
      <c r="A2" s="13">
        <v>34</v>
      </c>
      <c r="B2" s="13" t="s">
        <v>3</v>
      </c>
      <c r="C2" s="49" t="s">
        <v>4</v>
      </c>
      <c r="D2" s="49"/>
      <c r="E2" s="49"/>
    </row>
    <row r="3" spans="1:5" ht="64.5" customHeight="1" x14ac:dyDescent="0.2">
      <c r="A3" s="13">
        <v>54</v>
      </c>
      <c r="B3" s="13" t="s">
        <v>5</v>
      </c>
      <c r="C3" s="49" t="s">
        <v>6</v>
      </c>
      <c r="D3" s="49"/>
      <c r="E3" s="49"/>
    </row>
    <row r="4" spans="1:5" ht="69" customHeight="1" x14ac:dyDescent="0.2">
      <c r="A4" s="13">
        <v>54</v>
      </c>
      <c r="B4" s="13" t="s">
        <v>7</v>
      </c>
      <c r="C4" s="49" t="s">
        <v>8</v>
      </c>
      <c r="D4" s="49"/>
      <c r="E4" s="49"/>
    </row>
    <row r="10" spans="1:5" ht="15.75" x14ac:dyDescent="0.2">
      <c r="B10" s="48" t="s">
        <v>44</v>
      </c>
      <c r="C10" s="48"/>
    </row>
    <row r="12" spans="1:5" x14ac:dyDescent="0.2">
      <c r="B12" s="20" t="s">
        <v>9</v>
      </c>
      <c r="C12" s="10" t="s">
        <v>10</v>
      </c>
    </row>
    <row r="13" spans="1:5" x14ac:dyDescent="0.2">
      <c r="B13" s="11">
        <v>1</v>
      </c>
      <c r="C13" s="10" t="s">
        <v>11</v>
      </c>
    </row>
    <row r="14" spans="1:5" x14ac:dyDescent="0.2">
      <c r="B14" s="11">
        <v>2</v>
      </c>
      <c r="C14" s="10" t="s">
        <v>12</v>
      </c>
    </row>
    <row r="15" spans="1:5" x14ac:dyDescent="0.2">
      <c r="B15" s="11">
        <v>3</v>
      </c>
      <c r="C15" s="10" t="s">
        <v>13</v>
      </c>
    </row>
    <row r="16" spans="1:5" x14ac:dyDescent="0.2">
      <c r="B16" s="11">
        <v>4</v>
      </c>
      <c r="C16" s="10" t="s">
        <v>14</v>
      </c>
    </row>
    <row r="17" spans="2:3" x14ac:dyDescent="0.2">
      <c r="B17" s="11">
        <v>5</v>
      </c>
      <c r="C17" s="10" t="s">
        <v>15</v>
      </c>
    </row>
    <row r="18" spans="2:3" x14ac:dyDescent="0.2">
      <c r="B18" s="11">
        <v>6</v>
      </c>
      <c r="C18" s="10" t="s">
        <v>16</v>
      </c>
    </row>
    <row r="19" spans="2:3" x14ac:dyDescent="0.2">
      <c r="B19" s="11">
        <v>7</v>
      </c>
      <c r="C19" s="10" t="s">
        <v>17</v>
      </c>
    </row>
    <row r="20" spans="2:3" x14ac:dyDescent="0.2">
      <c r="B20" s="11">
        <v>8</v>
      </c>
      <c r="C20" s="10" t="s">
        <v>18</v>
      </c>
    </row>
    <row r="21" spans="2:3" x14ac:dyDescent="0.2">
      <c r="B21" s="11">
        <v>9</v>
      </c>
      <c r="C21" s="10" t="s">
        <v>19</v>
      </c>
    </row>
    <row r="22" spans="2:3" x14ac:dyDescent="0.2">
      <c r="B22" s="11">
        <v>10</v>
      </c>
      <c r="C22" s="30" t="s">
        <v>58</v>
      </c>
    </row>
    <row r="23" spans="2:3" x14ac:dyDescent="0.2">
      <c r="B23" s="11">
        <v>11</v>
      </c>
      <c r="C23" s="10" t="s">
        <v>59</v>
      </c>
    </row>
    <row r="24" spans="2:3" x14ac:dyDescent="0.2">
      <c r="B24" s="34">
        <v>12</v>
      </c>
      <c r="C24" s="35" t="s">
        <v>57</v>
      </c>
    </row>
    <row r="26" spans="2:3" ht="15.75" x14ac:dyDescent="0.2">
      <c r="B26" s="48" t="s">
        <v>43</v>
      </c>
      <c r="C26" s="48"/>
    </row>
    <row r="28" spans="2:3" x14ac:dyDescent="0.2">
      <c r="B28" s="20" t="s">
        <v>20</v>
      </c>
      <c r="C28" s="10" t="s">
        <v>10</v>
      </c>
    </row>
    <row r="29" spans="2:3" x14ac:dyDescent="0.2">
      <c r="B29" s="11">
        <v>1</v>
      </c>
      <c r="C29" s="10" t="s">
        <v>21</v>
      </c>
    </row>
    <row r="30" spans="2:3" x14ac:dyDescent="0.2">
      <c r="B30" s="11">
        <v>2</v>
      </c>
      <c r="C30" s="10" t="s">
        <v>22</v>
      </c>
    </row>
    <row r="31" spans="2:3" x14ac:dyDescent="0.2">
      <c r="B31" s="11">
        <v>3</v>
      </c>
      <c r="C31" s="10" t="s">
        <v>23</v>
      </c>
    </row>
    <row r="34" spans="2:3" ht="15.75" x14ac:dyDescent="0.2">
      <c r="B34" s="48" t="s">
        <v>45</v>
      </c>
      <c r="C34" s="48"/>
    </row>
    <row r="36" spans="2:3" x14ac:dyDescent="0.2">
      <c r="B36" s="20" t="s">
        <v>46</v>
      </c>
      <c r="C36" s="10" t="s">
        <v>10</v>
      </c>
    </row>
    <row r="37" spans="2:3" x14ac:dyDescent="0.2">
      <c r="B37" s="11">
        <v>1</v>
      </c>
      <c r="C37" s="10" t="s">
        <v>47</v>
      </c>
    </row>
    <row r="38" spans="2:3" x14ac:dyDescent="0.2">
      <c r="B38" s="11">
        <v>2</v>
      </c>
      <c r="C38" s="10" t="s">
        <v>53</v>
      </c>
    </row>
    <row r="39" spans="2:3" x14ac:dyDescent="0.2">
      <c r="B39" s="11">
        <v>3</v>
      </c>
      <c r="C39" s="10" t="s">
        <v>48</v>
      </c>
    </row>
    <row r="40" spans="2:3" x14ac:dyDescent="0.2">
      <c r="B40" s="11">
        <v>4</v>
      </c>
      <c r="C40" s="10" t="s">
        <v>51</v>
      </c>
    </row>
    <row r="41" spans="2:3" x14ac:dyDescent="0.2">
      <c r="B41" s="11">
        <v>5</v>
      </c>
      <c r="C41" s="30" t="s">
        <v>50</v>
      </c>
    </row>
    <row r="42" spans="2:3" x14ac:dyDescent="0.2">
      <c r="B42" s="11">
        <v>6</v>
      </c>
      <c r="C42" s="30" t="s">
        <v>52</v>
      </c>
    </row>
  </sheetData>
  <mergeCells count="7">
    <mergeCell ref="B34:C34"/>
    <mergeCell ref="C2:E2"/>
    <mergeCell ref="C3:E3"/>
    <mergeCell ref="C4:E4"/>
    <mergeCell ref="C1:E1"/>
    <mergeCell ref="B26:C26"/>
    <mergeCell ref="B10:C10"/>
  </mergeCells>
  <phoneticPr fontId="3" type="noConversion"/>
  <pageMargins left="0.75" right="0.75" top="1" bottom="1" header="0" footer="0"/>
  <pageSetup orientation="portrait" r:id="rId1"/>
  <headerFooter alignWithMargins="0"/>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0"/>
  <sheetViews>
    <sheetView showGridLines="0" tabSelected="1" topLeftCell="B1" zoomScale="73" zoomScaleNormal="73" workbookViewId="0">
      <selection activeCell="F20" sqref="F20"/>
    </sheetView>
  </sheetViews>
  <sheetFormatPr baseColWidth="10" defaultColWidth="9.140625" defaultRowHeight="12.75" x14ac:dyDescent="0.2"/>
  <cols>
    <col min="1" max="1" width="26.140625" style="6" bestFit="1" customWidth="1"/>
    <col min="2" max="2" width="52" bestFit="1" customWidth="1"/>
    <col min="3" max="3" width="14.7109375" customWidth="1"/>
    <col min="4" max="4" width="29.28515625" customWidth="1"/>
    <col min="5" max="5" width="19" customWidth="1"/>
    <col min="6" max="6" width="53.7109375" customWidth="1"/>
    <col min="7" max="7" width="31.42578125" bestFit="1" customWidth="1"/>
    <col min="8" max="8" width="13.42578125" bestFit="1" customWidth="1"/>
    <col min="9" max="9" width="13.5703125" bestFit="1" customWidth="1"/>
    <col min="10" max="10" width="11.7109375" bestFit="1" customWidth="1"/>
    <col min="11" max="11" width="14.42578125" customWidth="1"/>
    <col min="12" max="12" width="13.42578125" hidden="1" customWidth="1"/>
    <col min="13" max="13" width="8.7109375" hidden="1" customWidth="1"/>
    <col min="14" max="14" width="44.5703125" customWidth="1"/>
    <col min="15" max="253" width="11.42578125" customWidth="1"/>
  </cols>
  <sheetData>
    <row r="1" spans="1:14" ht="27.75" customHeight="1" x14ac:dyDescent="0.2">
      <c r="A1" s="2" t="s">
        <v>24</v>
      </c>
      <c r="B1" s="17">
        <v>2</v>
      </c>
      <c r="C1" s="52" t="s">
        <v>25</v>
      </c>
      <c r="D1" s="53"/>
      <c r="F1" s="2" t="s">
        <v>26</v>
      </c>
      <c r="G1" s="8" t="s">
        <v>27</v>
      </c>
      <c r="H1" s="7">
        <f>COUNTIF(Formato!$L$10:$L$15,B1)</f>
        <v>6</v>
      </c>
      <c r="I1" s="54" t="s">
        <v>28</v>
      </c>
      <c r="J1" s="55"/>
      <c r="K1" s="55"/>
      <c r="L1" s="55"/>
    </row>
    <row r="2" spans="1:14" ht="29.25" customHeight="1" thickBot="1" x14ac:dyDescent="0.25">
      <c r="B2" s="18" t="str">
        <f>IF(B1&gt;0, CHOOSE(B1,"Enero", "Febrero", "Marzo", "Abril", "Mayo", "Junio", "Julio", "Agosto","Septiembre","Octubre","Noviembre","Diciembre"),"Escriba arriba número de mes a reportar")</f>
        <v>Febrero</v>
      </c>
      <c r="F2" s="3"/>
      <c r="G2" s="9" t="s">
        <v>29</v>
      </c>
      <c r="H2" s="7">
        <f>COUNTIF(Formato!$M$10:$M$15,B1)</f>
        <v>3</v>
      </c>
      <c r="I2" s="54" t="s">
        <v>30</v>
      </c>
      <c r="J2" s="55"/>
      <c r="K2" s="55"/>
      <c r="L2" s="55"/>
    </row>
    <row r="3" spans="1:14" ht="18.75" thickBot="1" x14ac:dyDescent="0.25">
      <c r="A3" s="2" t="s">
        <v>31</v>
      </c>
      <c r="B3" s="17">
        <v>2024</v>
      </c>
      <c r="D3" s="3"/>
      <c r="E3" s="15"/>
      <c r="F3" s="14"/>
      <c r="M3" s="21" t="s">
        <v>32</v>
      </c>
      <c r="N3" s="32"/>
    </row>
    <row r="4" spans="1:14" ht="32.25" customHeight="1" x14ac:dyDescent="0.2">
      <c r="M4" s="22">
        <v>1</v>
      </c>
      <c r="N4" s="33" t="s">
        <v>33</v>
      </c>
    </row>
    <row r="5" spans="1:14" ht="77.25" thickBot="1" x14ac:dyDescent="0.25">
      <c r="F5" s="10"/>
      <c r="M5" s="23">
        <v>2</v>
      </c>
      <c r="N5" s="31" t="s">
        <v>34</v>
      </c>
    </row>
    <row r="6" spans="1:14" ht="18" customHeight="1" x14ac:dyDescent="0.25">
      <c r="A6" s="51" t="s">
        <v>35</v>
      </c>
      <c r="B6" s="51"/>
      <c r="C6" s="51"/>
      <c r="D6" s="51"/>
      <c r="E6" s="51"/>
      <c r="F6" s="51"/>
      <c r="G6" s="51"/>
      <c r="H6" s="51"/>
      <c r="I6" s="51"/>
    </row>
    <row r="7" spans="1:14" x14ac:dyDescent="0.2">
      <c r="D7" s="56" t="s">
        <v>60</v>
      </c>
      <c r="E7" s="56"/>
      <c r="F7" s="56"/>
    </row>
    <row r="9" spans="1:14" s="1" customFormat="1" ht="44.25" customHeight="1" thickBot="1" x14ac:dyDescent="0.25">
      <c r="A9" s="19" t="s">
        <v>49</v>
      </c>
      <c r="B9" s="19" t="s">
        <v>55</v>
      </c>
      <c r="C9" s="27" t="s">
        <v>36</v>
      </c>
      <c r="D9" s="19" t="s">
        <v>37</v>
      </c>
      <c r="E9" s="27" t="s">
        <v>20</v>
      </c>
      <c r="F9" s="27" t="s">
        <v>9</v>
      </c>
      <c r="G9" s="27" t="s">
        <v>38</v>
      </c>
      <c r="H9" s="29" t="s">
        <v>54</v>
      </c>
      <c r="I9" s="27" t="s">
        <v>39</v>
      </c>
      <c r="J9" s="28" t="s">
        <v>56</v>
      </c>
      <c r="K9" s="27" t="s">
        <v>40</v>
      </c>
      <c r="L9" s="16" t="s">
        <v>41</v>
      </c>
      <c r="M9" s="16" t="s">
        <v>42</v>
      </c>
    </row>
    <row r="10" spans="1:14" ht="15" x14ac:dyDescent="0.2">
      <c r="A10" s="36">
        <v>241229424000012</v>
      </c>
      <c r="B10" s="44" t="s">
        <v>62</v>
      </c>
      <c r="C10" s="25">
        <v>45341</v>
      </c>
      <c r="D10" s="37" t="s">
        <v>67</v>
      </c>
      <c r="E10" s="24" t="s">
        <v>23</v>
      </c>
      <c r="F10" s="26" t="s">
        <v>17</v>
      </c>
      <c r="G10" s="25">
        <v>45344</v>
      </c>
      <c r="H10" s="25" t="s">
        <v>61</v>
      </c>
      <c r="I10" s="26">
        <v>0</v>
      </c>
      <c r="J10" s="26" t="s">
        <v>47</v>
      </c>
      <c r="K10" s="26">
        <v>0</v>
      </c>
      <c r="L10" s="4">
        <f>IF(Formato!$C10&lt;&gt;"",MONTH(C10),"")</f>
        <v>2</v>
      </c>
      <c r="M10" s="5">
        <f>IF(Formato!$G10&lt;&gt;"",MONTH(G10),"")</f>
        <v>2</v>
      </c>
    </row>
    <row r="11" spans="1:14" ht="15" x14ac:dyDescent="0.2">
      <c r="A11" s="36">
        <v>241229424000013</v>
      </c>
      <c r="B11" s="45" t="s">
        <v>63</v>
      </c>
      <c r="C11" s="41">
        <v>45342</v>
      </c>
      <c r="D11" s="39" t="s">
        <v>68</v>
      </c>
      <c r="E11" s="38" t="s">
        <v>23</v>
      </c>
      <c r="F11" s="40" t="s">
        <v>58</v>
      </c>
      <c r="G11" s="41">
        <v>45352</v>
      </c>
      <c r="H11" s="41" t="s">
        <v>61</v>
      </c>
      <c r="I11" s="40">
        <v>0</v>
      </c>
      <c r="J11" s="40" t="s">
        <v>47</v>
      </c>
      <c r="K11" s="40">
        <v>0</v>
      </c>
      <c r="L11" s="42">
        <f>IF(Formato!$C11&lt;&gt;"",MONTH(C11),"")</f>
        <v>2</v>
      </c>
      <c r="M11" s="43">
        <f>IF(Formato!$G11&lt;&gt;"",MONTH(G11),"")</f>
        <v>3</v>
      </c>
    </row>
    <row r="12" spans="1:14" ht="15" x14ac:dyDescent="0.2">
      <c r="A12" s="36">
        <v>241229424000014</v>
      </c>
      <c r="B12" s="45" t="s">
        <v>64</v>
      </c>
      <c r="C12" s="41">
        <v>45342</v>
      </c>
      <c r="D12" s="39" t="s">
        <v>69</v>
      </c>
      <c r="E12" s="38" t="s">
        <v>23</v>
      </c>
      <c r="F12" s="40" t="s">
        <v>17</v>
      </c>
      <c r="G12" s="41">
        <v>45344</v>
      </c>
      <c r="H12" s="41" t="s">
        <v>61</v>
      </c>
      <c r="I12" s="40">
        <v>0</v>
      </c>
      <c r="J12" s="40" t="s">
        <v>47</v>
      </c>
      <c r="K12" s="40">
        <v>0</v>
      </c>
      <c r="L12" s="42">
        <f>IF(Formato!$C12&lt;&gt;"",MONTH(C12),"")</f>
        <v>2</v>
      </c>
      <c r="M12" s="43">
        <f>IF(Formato!$G12&lt;&gt;"",MONTH(G12),"")</f>
        <v>2</v>
      </c>
    </row>
    <row r="13" spans="1:14" ht="15" x14ac:dyDescent="0.2">
      <c r="A13" s="36">
        <v>241229424000015</v>
      </c>
      <c r="B13" s="45" t="s">
        <v>65</v>
      </c>
      <c r="C13" s="41">
        <v>45350</v>
      </c>
      <c r="D13" s="39" t="s">
        <v>70</v>
      </c>
      <c r="E13" s="38" t="s">
        <v>22</v>
      </c>
      <c r="F13" s="40" t="s">
        <v>14</v>
      </c>
      <c r="G13" s="41">
        <v>45358</v>
      </c>
      <c r="H13" s="41" t="s">
        <v>61</v>
      </c>
      <c r="I13" s="40">
        <v>0</v>
      </c>
      <c r="J13" s="40" t="s">
        <v>47</v>
      </c>
      <c r="K13" s="40">
        <v>0</v>
      </c>
      <c r="L13" s="42">
        <f>IF(Formato!$C13&lt;&gt;"",MONTH(C13),"")</f>
        <v>2</v>
      </c>
      <c r="M13" s="43">
        <f>IF(Formato!$G13&lt;&gt;"",MONTH(G13),"")</f>
        <v>3</v>
      </c>
    </row>
    <row r="14" spans="1:14" ht="15" x14ac:dyDescent="0.2">
      <c r="A14" s="36">
        <v>241229424000016</v>
      </c>
      <c r="B14" s="45" t="s">
        <v>66</v>
      </c>
      <c r="C14" s="41">
        <v>45351</v>
      </c>
      <c r="D14" s="39" t="s">
        <v>71</v>
      </c>
      <c r="E14" s="38" t="s">
        <v>23</v>
      </c>
      <c r="F14" s="40" t="s">
        <v>58</v>
      </c>
      <c r="G14" s="41">
        <v>45351</v>
      </c>
      <c r="H14" s="41" t="s">
        <v>61</v>
      </c>
      <c r="I14" s="40">
        <v>0</v>
      </c>
      <c r="J14" s="40" t="s">
        <v>47</v>
      </c>
      <c r="K14" s="40">
        <v>0</v>
      </c>
      <c r="L14" s="42">
        <f>IF(Formato!$C14&lt;&gt;"",MONTH(C14),"")</f>
        <v>2</v>
      </c>
      <c r="M14" s="43">
        <f>IF(Formato!$G14&lt;&gt;"",MONTH(G14),"")</f>
        <v>2</v>
      </c>
    </row>
    <row r="15" spans="1:14" ht="15" x14ac:dyDescent="0.2">
      <c r="A15" s="36">
        <v>241229424000017</v>
      </c>
      <c r="B15" s="45" t="s">
        <v>66</v>
      </c>
      <c r="C15" s="41">
        <v>45351</v>
      </c>
      <c r="D15" s="39" t="s">
        <v>72</v>
      </c>
      <c r="E15" s="38" t="s">
        <v>23</v>
      </c>
      <c r="F15" s="40" t="s">
        <v>14</v>
      </c>
      <c r="G15" s="41">
        <v>45352</v>
      </c>
      <c r="H15" s="41" t="s">
        <v>61</v>
      </c>
      <c r="I15" s="40">
        <v>0</v>
      </c>
      <c r="J15" s="40" t="s">
        <v>47</v>
      </c>
      <c r="K15" s="40">
        <v>0</v>
      </c>
      <c r="L15" s="42">
        <f>IF(Formato!$C15&lt;&gt;"",MONTH(C15),"")</f>
        <v>2</v>
      </c>
      <c r="M15" s="43">
        <f>IF(Formato!$G15&lt;&gt;"",MONTH(G15),"")</f>
        <v>3</v>
      </c>
    </row>
    <row r="16" spans="1:14" x14ac:dyDescent="0.2">
      <c r="B16" s="46"/>
      <c r="D16" s="47"/>
    </row>
    <row r="17" spans="4:4" x14ac:dyDescent="0.2">
      <c r="D17" s="47"/>
    </row>
    <row r="18" spans="4:4" x14ac:dyDescent="0.2">
      <c r="D18" s="47"/>
    </row>
    <row r="19" spans="4:4" x14ac:dyDescent="0.2">
      <c r="D19" s="47"/>
    </row>
    <row r="20" spans="4:4" x14ac:dyDescent="0.2">
      <c r="D20" s="47"/>
    </row>
    <row r="21" spans="4:4" x14ac:dyDescent="0.2">
      <c r="D21" s="47"/>
    </row>
    <row r="22" spans="4:4" x14ac:dyDescent="0.2">
      <c r="D22" s="47"/>
    </row>
    <row r="23" spans="4:4" x14ac:dyDescent="0.2">
      <c r="D23" s="47"/>
    </row>
    <row r="24" spans="4:4" x14ac:dyDescent="0.2">
      <c r="D24" s="47"/>
    </row>
    <row r="25" spans="4:4" x14ac:dyDescent="0.2">
      <c r="D25" s="47"/>
    </row>
    <row r="26" spans="4:4" x14ac:dyDescent="0.2">
      <c r="D26" s="47"/>
    </row>
    <row r="27" spans="4:4" x14ac:dyDescent="0.2">
      <c r="D27" s="47"/>
    </row>
    <row r="28" spans="4:4" x14ac:dyDescent="0.2">
      <c r="D28" s="47"/>
    </row>
    <row r="29" spans="4:4" x14ac:dyDescent="0.2">
      <c r="D29" s="47"/>
    </row>
    <row r="30" spans="4:4" x14ac:dyDescent="0.2">
      <c r="D30" s="47"/>
    </row>
  </sheetData>
  <sheetProtection selectLockedCells="1"/>
  <mergeCells count="5">
    <mergeCell ref="A6:I6"/>
    <mergeCell ref="C1:D1"/>
    <mergeCell ref="I1:L1"/>
    <mergeCell ref="I2:L2"/>
    <mergeCell ref="D7:F7"/>
  </mergeCells>
  <phoneticPr fontId="3" type="noConversion"/>
  <dataValidations count="4">
    <dataValidation type="whole" allowBlank="1" showInputMessage="1" showErrorMessage="1" errorTitle="Error de número de mes" error="Solo el número del mes a reportar, valores entre 1 y 12_x000a_" promptTitle="Número del mes a reportar" prompt="Valores entre 1 y 12" sqref="B1">
      <formula1>1</formula1>
      <formula2>12</formula2>
    </dataValidation>
    <dataValidation type="list" allowBlank="1" showInputMessage="1" showErrorMessage="1" sqref="F10:F15">
      <formula1>CRespuestas</formula1>
    </dataValidation>
    <dataValidation type="list" allowBlank="1" showInputMessage="1" showErrorMessage="1" errorTitle="Error" error="Seleccione solamente alguno de los estados presentados_x000a_" promptTitle="Trámite" prompt="Estado en el que se encuentra actualmente la petición" sqref="E10:E15">
      <formula1>CTramites</formula1>
    </dataValidation>
    <dataValidation type="list" allowBlank="1" showInputMessage="1" showErrorMessage="1" errorTitle="Error" error="Seleccione una opción de la lista" promptTitle="Medio de Entrega de Información" prompt="Seleccione el medio por el cuál se entregó la información" sqref="J10:J15">
      <formula1>CMedios</formula1>
    </dataValidation>
  </dataValidations>
  <pageMargins left="0.75" right="0.75" top="1" bottom="1" header="0" footer="0"/>
  <pageSetup orientation="portrait"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Fundamentación</vt:lpstr>
      <vt:lpstr>Formato</vt:lpstr>
      <vt:lpstr>CMedios</vt:lpstr>
      <vt:lpstr>CRespuestas</vt:lpstr>
      <vt:lpstr>CTramites</vt:lpstr>
    </vt:vector>
  </TitlesOfParts>
  <Company>serverweb</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server1</dc:creator>
  <cp:lastModifiedBy>Alma Delia Lopez Martinez</cp:lastModifiedBy>
  <cp:revision/>
  <dcterms:created xsi:type="dcterms:W3CDTF">2017-10-19T22:18:57Z</dcterms:created>
  <dcterms:modified xsi:type="dcterms:W3CDTF">2024-03-26T20:10:52Z</dcterms:modified>
</cp:coreProperties>
</file>