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1840" windowHeight="9630" activeTab="1"/>
  </bookViews>
  <sheets>
    <sheet name="Fundamentación" sheetId="2" r:id="rId1"/>
    <sheet name="Formato" sheetId="1" r:id="rId2"/>
  </sheets>
  <definedNames>
    <definedName name="CMedios">Medios[Descripción]</definedName>
    <definedName name="CRespuestas">Fundamentación!$C$13:$C$24</definedName>
    <definedName name="CTramites">Fundamentación!$C$29:$C$31</definedName>
  </definedNames>
  <calcPr calcId="145621"/>
</workbook>
</file>

<file path=xl/calcChain.xml><?xml version="1.0" encoding="utf-8"?>
<calcChain xmlns="http://schemas.openxmlformats.org/spreadsheetml/2006/main">
  <c r="L10" i="1" l="1"/>
  <c r="M10" i="1"/>
  <c r="B2" i="1" l="1"/>
</calcChain>
</file>

<file path=xl/comments1.xml><?xml version="1.0" encoding="utf-8"?>
<comments xmlns="http://schemas.openxmlformats.org/spreadsheetml/2006/main">
  <authors>
    <author>Gerardo Javier Vilet Espinosa</author>
  </authors>
  <commentList>
    <comment ref="H9" authorId="0">
      <text>
        <r>
          <rPr>
            <sz val="9"/>
            <color indexed="81"/>
            <rFont val="Tahoma"/>
            <charset val="1"/>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<sst xmlns="http://schemas.openxmlformats.org/spreadsheetml/2006/main" count="108" uniqueCount="77">
  <si>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</si>
  <si>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</si>
  <si>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</si>
  <si>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</si>
  <si>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</si>
  <si>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</si>
  <si>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</si>
  <si>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</si>
  <si>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</si>
  <si>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</si>
  <si>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</si>
  <si>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</si>
  <si>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</si>
  <si>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</si>
  <si>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</si>
  <si>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</si>
  <si>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</si>
  <si>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</si>
  <si>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</si>
  <si>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</si>
  <si>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</si>
  <si>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</si>
  <si>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</si>
  <si>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</si>
  <si>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</si>
  <si>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r>
      <rPr>
        <b/>
        <sz val="8"/>
        <color indexed="10"/>
        <rFont val="Arial"/>
        <family val="2"/>
      </rPr>
      <t>&lt;==</t>
    </r>
    <r>
      <rPr>
        <sz val="8"/>
        <color indexed="23"/>
        <rFont val="Arial"/>
        <family val="2"/>
      </rPr>
      <t xml:space="preserve"> Escriba en esta celda el número de mes que reporta y el año</t>
    </r>
  </si>
  <si>
    <t>Resumen</t>
  </si>
  <si>
    <t>No. de solicitudes recibidas en el mes</t>
  </si>
  <si>
    <r>
      <rPr>
        <b/>
        <sz val="8"/>
        <color indexed="10"/>
        <rFont val="Arial"/>
        <family val="2"/>
      </rPr>
      <t>&lt;==</t>
    </r>
    <r>
      <rPr>
        <sz val="8"/>
        <color indexed="23"/>
        <rFont val="Arial"/>
        <family val="2"/>
      </rPr>
      <t xml:space="preserve"> No escriba aquí nada, el formato calcula automáticamnete estos valores</t>
    </r>
  </si>
  <si>
    <t>No. de solicitudes respondidas en el mes</t>
  </si>
  <si>
    <r>
      <rPr>
        <b/>
        <sz val="8"/>
        <color indexed="10"/>
        <rFont val="Arial"/>
        <family val="2"/>
      </rPr>
      <t xml:space="preserve">&lt;== </t>
    </r>
    <r>
      <rPr>
        <sz val="8"/>
        <color indexed="23"/>
        <rFont val="Arial"/>
        <family val="2"/>
      </rPr>
      <t>No escriba aquí nada, el formato calcula automáticamnete estos valores</t>
    </r>
  </si>
  <si>
    <t>Año que reporta</t>
  </si>
  <si>
    <t>Notas:</t>
  </si>
  <si>
    <r>
      <t xml:space="preserve">Solamente se capturan datos en celdas en </t>
    </r>
    <r>
      <rPr>
        <b/>
        <u/>
        <sz val="10"/>
        <color indexed="10"/>
        <rFont val="Arial"/>
        <family val="2"/>
      </rPr>
      <t>amarillo.</t>
    </r>
  </si>
  <si>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</si>
  <si>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</si>
  <si>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</si>
  <si>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</si>
  <si>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</si>
  <si>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</si>
  <si>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</si>
  <si>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</si>
  <si>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</si>
  <si>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</si>
  <si>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</si>
  <si>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</si>
  <si>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</si>
  <si>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</si>
  <si>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</si>
  <si>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</si>
  <si>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</si>
  <si>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</si>
  <si>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</si>
  <si>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</si>
  <si>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</si>
  <si>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</si>
  <si>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</si>
  <si>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</si>
  <si>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</si>
  <si>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</si>
  <si>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t>Actualizado 15/01/2020</t>
  </si>
  <si>
    <t>Carina Lopez</t>
  </si>
  <si>
    <t xml:space="preserve">Solicito me informe cuáles son los programas sociales que se han implementado en esa institución a su digno cargo, hablo de programas sociales que en coordinación con gobierno del estado se están ejecutando para beneficio de la población.
Cuáles son los programas, nombre, población beneficiada, gastos, presupuesto que se a gastado para la ejecución de los mismos.
De esto solicito documentos comprobatorio del gasto o el presupuesto que se tiene asignado para estos  programas.
Solicito el gasto de viáticos de su director general, secretario, asistente, y personal que en su defecto a sido comisionado para llevar a cabo actividades fuera, es decir a otros municipios, cuántos se Gastón en el periodo de junio 2025 a la fecha, solicito me informe nombre, cargo, tipo de comisión y gasto ejercicio por persona comisionadas solicito los documentos que compro en el gasto, facturas, cheques, comprobante de pago.
</t>
  </si>
  <si>
    <t>se oriento al solicitante a consultar la informacion y la publicacion de la plataforma Estatal de Transparencia de este sujeto obligado</t>
  </si>
  <si>
    <t>Adolfo JR Hernande Campos</t>
  </si>
  <si>
    <t>Demanda por desalogo de vivienda con inmobiliaria COMEBI S.A DE C.V. datos personales</t>
  </si>
  <si>
    <t>Sin Nombre</t>
  </si>
  <si>
    <t xml:space="preserve">En seguimiento a mi solicitud folio 241220426000008, en la que solicito me informen del estado actual de la Planta de Tratamiento de Aguas Residuales el Tenorio, y de la cual no se me da una respuesta así mismo hago saber y anexo documento en el que la cegaip desecha y queja por supuesta improcedencia, menciono también que el oficio de su contestación el número CEA/UT/013/2026 que me envió como respuesta, el que debe estar en su expediente de este asunto.
En ese sentido veo la necesidad de enviarle otra solicitud en el mismo sentido.
Solicito en copias la siguiente documentación e información que este en poder de esa comisión estatal del agua en el estado.
1. Estado actual de la planta el Tenorio, me informe si está operando o no. De esto solicito documentos que muestren las estadísticas, niveles, volumen de agua tratada por tiempos.
2. Acta, acuerdo, o documento que avale quien es la autoridad responsable de la correcta operación de esa planta de tratamiento de aguas residuales el Tenorio.
3. Contratos y convenios de las fechas años 2023 a la fecha de la presente solicitud, el contrato o convenio que se hubiere celebrado para coordinar la operación, administración de la Planta de
Tratamiento de Aguas Residuales el Tenorio.
Solicito e proporciones convenios de colaboración entre esa comisión estatal del agua y gobierno del estado, contratos y convenios que avalen el trabajo en conjunto para la correcta operación de esa planta de tratamiento de aguas residuales el Tenorio.
Currículum, perfiles y modalidad de contratos de las personas que laboran en la planta de tratamiento de aguas residuales el Tenorio.
1. Cuantas personas laboran en dicha planta
2. Nombres (son servidores públicos)
Requiero me envíe el memorándum CEA/DOyS/030/2026 que menciona en la contestación que me envió en mi folio terminación 000008, solicito me mande copia del acta que menciona de fecha 30 de septiembre 2024.                
Solicito me informe cuál es el estado actual jurídico, administrativo y, operativo en el que se encuentra la planta de tratamiento de aguas residuales el Tenorio.
Por último solicito me proporcione copias de todos los convenios, acuerdos, actas, que estén relacionadas con la planta de tratamiento de aguas residuales el Tenorio. O si existe alguna plataforma donde pueda consultar la información.
</t>
  </si>
  <si>
    <t>la informaicon es reservada, se envio en pdf acta de reserva de fecha .30 de semptiembre del 2024 y se adjunto oficios de contestacion  del area de Direccion de Operación y Servicios</t>
  </si>
  <si>
    <t xml:space="preserve">1. Cobertura efectiva del servicio
1.1 ¿Cuál es el porcentaje de cobertura efectiva del servicio de suministro de agua potable para uso doméstico al cierre del ejercicio 2025?
1.2 Favor de desglosar dicha cobertura por municipio, colonia, localidad o zona operativa.
1.3 Adjuntar el estudio técnico, diagnóstico, base metodológica o documento oficial que sustente la cifra reportada.
2. Interrupciones del suministro
2.1 Número total de interrupciones del suministro de agua potable durante 2025, distinguiendo entre:
a) Programadas
b) No programadas
2.2 Duración promedio de las interrupciones.
2.3 Duración acumulada total durante el año (expresada en días).
2.4 Número estimado de personas afectadas por dichas interrupciones, indicando la metodología utilizada para su estimación.
3. Continuidad del servicio
3.1 Número estimado de personas que no cuentan con suministro continuo de agua potable en su domicilio, entendiendo como suministro continuo la disponibilidad diaria regular.
3.2 Identificación de colonias, localidades o zonas donde el servicio sea intermitente, tandeado o dependa de abastecimiento alterno.
3.3 Adjuntar documento técnico o diagnóstico que sustente dicha información.
4. Capacidad instalada vs demanda
4.1 Capacidad instalada diaria de producción y distribución de agua potable (expresada en litros por segundo o metros cúbicos diarios).
4.2 Demanda promedio diaria estimada durante 2025.
4.3 Documento técnico que sustente ambas cifras.
5. Camiones cisterna propios
5.1 Número total de camiones cisterna (pipas) propiedad del organismo actualmente en operación.
5.2 Capacidad individual de cada unidad (litros).
5.3 Número promedio de servicios diarios realizados durante 2025.
6. Uso de pipas para abastecimiento
6.1 Número total y porcentaje estimado de población que durante el ejercicio 2025 recibió suministro de agua mediante camiones cisterna (pipas), ya sea de forma permanente, periódica o emergente.
6.2 Número estimado de personas cuya provisión ordinaria depende estructuralmente del suministro mediante pipas.
6.3 Metodología utilizada para determinar dichas estimaciones.
7. Contratación de particulares
7.1 Indique si durante 2025 el organismo celebró contratos, convenios o acuerdos con particulares para el suministro, transporte o distribución de agua mediante camiones cisterna.
7.2 En caso afirmativo, indicar:
Número de contratos celebrados.
Vigencia.
Monto total erogado.
Fundamento jurídico.
Copia digital de dichos instrumentos.
NOTA: Para el caso de los documentos probatorios solicitados, si estos excedan la capacidad de carga permitida por la Plataforma Nacional de Transparencia, se solicita atentamente proporcionar el acceso mediante enlace electrónico institucional, repositorio digital oficial o habilitar consulta directa en términos de la Ley de Transparencia.
En caso de que alguno de los puntos solicitados no obre en sus archivos, favor de declararlo expresamente, indicando las razones de inexistencia conforme a la normativa aplicable y autorizado por el Comité de Transparencia
</t>
  </si>
  <si>
    <t>Hector</t>
  </si>
  <si>
    <t>Solicito me proporcione el padrón de proveedores y empresas que tenga en sus registros de esa Comisión Estatal del Agua en las fechas de octubre 2023 a la fecha, me refiero a proveedores y empresas para obra y para adquisiciones.</t>
  </si>
  <si>
    <t>Informacion Estadistica por suministro de agua en los municipios</t>
  </si>
  <si>
    <t>se oriento a dirijir la solicitud a otro sujeto obligado, esta Comision Estatal del Agua no es competente</t>
  </si>
  <si>
    <t>Hector Isleo</t>
  </si>
  <si>
    <t xml:space="preserve">Buena tarde. Solicito me sea enviado por este medio:
1. La versión pública del padrón referido en el artículo 8, fracción XLIV de la Ley de Aguas del Estado  de SLP.
2. El documento que contenga los requisitos para obtener el permiso a particulares para realizar trasnsporte "y venta" de agua. (Artículo 8, fracción XLII de la Ley de Aguas del Estado de SLP).
3. La versión pública de los particulres sancionados, en relación a la fracción XLV del artículo 8 de la Ley de Aguas del Estado de SLP.
4.- Documento que contenfa los "límites superiores de precios en que particulares oferten el agua a través de cisternas en vehículos", acorde a la fracción XLVI, fracción 8 de la Ley de Aguas del Estado de SLP.
5.- Los procedimientos iniciados contra particulares así como los procedimientos concluidos del 2020 a la fecha, en cumplimiento de la fracción XVIII del artículo 206 de la Ley de Aguas del Estado de SLP.
Gracias.
</t>
  </si>
  <si>
    <t>en tramite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</si>
</sst>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4"/>
      <name val="Arial"/>
      <family val="2"/>
    </font>
    <font>
      <b/>
      <sz val="10"/>
      <name val="Arial"/>
      <family val="2"/>
    </font>
    <font>
      <sz val="8"/>
      <name val="Arial"/>
    </font>
    <font>
      <sz val="10"/>
      <name val="Arial"/>
    </font>
    <font>
      <b/>
      <sz val="10"/>
      <color indexed="9"/>
      <name val="Arial"/>
      <family val="2"/>
    </font>
    <font>
      <sz val="10"/>
      <name val="Arial"/>
      <family val="2"/>
    </font>
    <font>
      <sz val="12"/>
      <name val="Arial"/>
      <family val="2"/>
    </font>
    <font>
      <b/>
      <u/>
      <sz val="10"/>
      <name val="Arial"/>
      <family val="2"/>
    </font>
    <font>
      <b/>
      <u/>
      <sz val="10"/>
      <color indexed="10"/>
      <name val="Arial"/>
      <family val="2"/>
    </font>
    <font>
      <sz val="14"/>
      <name val="Arial"/>
      <family val="2"/>
    </font>
    <font>
      <sz val="16"/>
      <name val="Arial"/>
      <family val="2"/>
    </font>
    <font>
      <sz val="20"/>
      <name val="Arial"/>
      <family val="2"/>
    </font>
    <font>
      <b/>
      <u/>
      <sz val="20"/>
      <color indexed="10"/>
      <name val="Arial"/>
      <family val="2"/>
    </font>
    <font>
      <sz val="8"/>
      <color indexed="23"/>
      <name val="Arial"/>
      <family val="2"/>
    </font>
    <font>
      <b/>
      <sz val="8"/>
      <color indexed="10"/>
      <name val="Arial"/>
      <family val="2"/>
    </font>
    <font>
      <b/>
      <sz val="12"/>
      <name val="Arial"/>
      <family val="2"/>
    </font>
    <font>
      <sz val="9"/>
      <color indexed="81"/>
      <name val="Tahoma"/>
      <charset val="1"/>
    </font>
    <font>
      <sz val="12"/>
      <color theme="1"/>
      <name val="Arial"/>
      <family val="2"/>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s>
  <cellStyleXfs count="2">
    <xf numFmtId="0" fontId="0" fillId="0" borderId="0"/>
    <xf numFmtId="0" fontId="4" fillId="7" borderId="11" applyNumberFormat="0" applyFont="0" applyAlignment="0" applyProtection="0"/>
  </cellStyleXfs>
  <cellXfs count="49">
    <xf numFmtId="0" fontId="0" fillId="0" borderId="0" xfId="0"/>
    <xf numFmtId="0" fontId="0" fillId="0" borderId="0" xfId="0" applyAlignment="1">
      <alignment vertical="top"/>
    </xf>
    <xf numFmtId="0" fontId="5" fillId="2" borderId="0" xfId="0" applyFont="1" applyFill="1" applyAlignment="1">
      <alignment horizontal="center" vertical="center"/>
    </xf>
    <xf numFmtId="0" fontId="6" fillId="0" borderId="0" xfId="0" applyFont="1" applyAlignment="1">
      <alignment horizontal="center"/>
    </xf>
    <xf numFmtId="0" fontId="0" fillId="0" borderId="2" xfId="0"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0" borderId="0" xfId="0" applyFont="1"/>
    <xf numFmtId="0" fontId="0" fillId="0" borderId="0" xfId="0" applyAlignment="1">
      <alignment horizontal="center" vertical="top"/>
    </xf>
    <xf numFmtId="0" fontId="12" fillId="5" borderId="0" xfId="0" applyFont="1" applyFill="1" applyAlignment="1">
      <alignment horizontal="center" vertical="top"/>
    </xf>
    <xf numFmtId="0" fontId="12" fillId="0" borderId="3" xfId="0" applyFont="1" applyBorder="1" applyAlignment="1">
      <alignment horizontal="center" vertical="top"/>
    </xf>
    <xf numFmtId="0" fontId="0" fillId="0" borderId="0" xfId="0" applyBorder="1" applyAlignment="1">
      <alignment horizontal="center" vertical="center"/>
    </xf>
    <xf numFmtId="0" fontId="2" fillId="0" borderId="0" xfId="0" applyFont="1" applyFill="1" applyBorder="1" applyAlignment="1">
      <alignment horizontal="center" vertical="center" wrapText="1"/>
    </xf>
    <xf numFmtId="0" fontId="7" fillId="3" borderId="4" xfId="0" applyFont="1" applyFill="1" applyBorder="1" applyAlignment="1">
      <alignment horizontal="center" vertical="top" wrapText="1"/>
    </xf>
    <xf numFmtId="0" fontId="10" fillId="6" borderId="1" xfId="1" applyFont="1" applyFill="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8" fillId="0" borderId="5"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ont="1"/>
    <xf numFmtId="0" fontId="6" fillId="0" borderId="4" xfId="0" applyFont="1" applyBorder="1" applyAlignment="1">
      <alignment vertical="top" wrapText="1"/>
    </xf>
    <xf numFmtId="0" fontId="0" fillId="0" borderId="0" xfId="0" applyBorder="1"/>
    <xf numFmtId="0" fontId="6" fillId="0" borderId="12" xfId="0" applyFont="1" applyBorder="1" applyAlignment="1">
      <alignment horizontal="left" vertical="top" wrapText="1"/>
    </xf>
    <xf numFmtId="0" fontId="0" fillId="0" borderId="0" xfId="0" applyBorder="1" applyAlignment="1">
      <alignment horizontal="center" vertical="top"/>
    </xf>
    <xf numFmtId="0" fontId="6" fillId="0" borderId="0" xfId="0" applyFont="1" applyBorder="1"/>
    <xf numFmtId="0" fontId="16" fillId="0" borderId="0" xfId="0" applyFont="1" applyAlignment="1">
      <alignment horizontal="center" vertical="top"/>
    </xf>
    <xf numFmtId="0" fontId="12" fillId="0" borderId="3" xfId="0" applyFont="1" applyBorder="1" applyAlignment="1">
      <alignment horizontal="left" vertical="top" wrapText="1"/>
    </xf>
    <xf numFmtId="0" fontId="12" fillId="5" borderId="8" xfId="0" applyFont="1" applyFill="1" applyBorder="1" applyAlignment="1">
      <alignment horizontal="center"/>
    </xf>
    <xf numFmtId="0" fontId="1" fillId="0" borderId="0" xfId="0" applyFont="1" applyAlignment="1">
      <alignment horizontal="center" wrapText="1"/>
    </xf>
    <xf numFmtId="0" fontId="14" fillId="0" borderId="9"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center"/>
    </xf>
    <xf numFmtId="14" fontId="7" fillId="6" borderId="3" xfId="0" applyNumberFormat="1" applyFont="1" applyFill="1" applyBorder="1" applyAlignment="1">
      <alignment horizontal="center" vertical="center" wrapText="1"/>
    </xf>
    <xf numFmtId="14" fontId="18" fillId="6" borderId="3" xfId="0" applyNumberFormat="1" applyFont="1" applyFill="1" applyBorder="1" applyAlignment="1">
      <alignment horizontal="center" vertical="center" wrapText="1"/>
    </xf>
    <xf numFmtId="0" fontId="7" fillId="6" borderId="3" xfId="0" applyFont="1" applyFill="1" applyBorder="1" applyAlignment="1">
      <alignment vertical="center" wrapText="1"/>
    </xf>
    <xf numFmtId="0" fontId="18" fillId="6" borderId="3" xfId="0" applyFont="1" applyFill="1" applyBorder="1" applyAlignment="1">
      <alignment vertical="center" wrapText="1"/>
    </xf>
    <xf numFmtId="12" fontId="18" fillId="6" borderId="3"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0" fillId="0" borderId="13" xfId="0" applyBorder="1" applyAlignment="1">
      <alignment horizontal="center"/>
    </xf>
  </cellXfs>
  <cellStyles count="2">
    <cellStyle name="Normal" xfId="0" builtinId="0"/>
    <cellStyle name="Notas" xfId="1" builtinId="10"/>
  </cellStyles>
  <dxfs count="20">
    <dxf>
      <font>
        <strike val="0"/>
        <outline val="0"/>
        <shadow val="0"/>
        <u val="none"/>
        <vertAlign val="baseline"/>
        <sz val="12"/>
        <color auto="1"/>
        <name val="Arial"/>
        <scheme val="none"/>
      </font>
      <fill>
        <patternFill patternType="solid">
          <fgColor indexed="64"/>
          <bgColor indexed="26"/>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indexed="26"/>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solid">
          <fgColor indexed="64"/>
          <bgColor indexed="26"/>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9" formatCode="dd/mm/yyyy"/>
      <fill>
        <patternFill patternType="solid">
          <fgColor indexed="64"/>
          <bgColor indexed="26"/>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solid">
          <fgColor indexed="64"/>
          <bgColor indexed="26"/>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solid">
          <fgColor indexed="64"/>
          <bgColor indexed="26"/>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solid">
          <fgColor indexed="64"/>
          <bgColor indexed="26"/>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solid">
          <fgColor indexed="64"/>
          <bgColor indexed="26"/>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17" formatCode="#\ ?/?"/>
      <fill>
        <patternFill patternType="solid">
          <fgColor indexed="64"/>
          <bgColor indexed="26"/>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4</xdr:row>
      <xdr:rowOff>466725</xdr:rowOff>
    </xdr:to>
    <xdr:pic>
      <xdr:nvPicPr>
        <xdr:cNvPr id="1025" name="Picture 1" descr="0">
          <a:extLst>
            <a:ext uri="{FF2B5EF4-FFF2-40B4-BE49-F238E27FC236}">
              <a16:creationId xmlns="" xmlns:a16="http://schemas.microsoft.com/office/drawing/2014/main" id="{E41273D7-2D24-4409-B8A1-127E0FD09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0175"/>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Respuestas" displayName="Respuestas" ref="B12:C24" totalsRowShown="0">
  <tableColumns count="2">
    <tableColumn id="1" name="Respuesta" dataDxfId="19"/>
    <tableColumn id="2" name="Descripción" dataDxfId="18"/>
  </tableColumns>
  <tableStyleInfo name="TableStyleLight9" showFirstColumn="0" showLastColumn="0" showRowStripes="1" showColumnStripes="0"/>
</table>
</file>

<file path=xl/tables/table2.xml><?xml version="1.0" encoding="utf-8"?>
<table xmlns="http://schemas.openxmlformats.org/spreadsheetml/2006/main" id="3" name="Tramites" displayName="Tramites" ref="B28:C31" totalsRowShown="0">
  <tableColumns count="2">
    <tableColumn id="1" name="Trámite" dataDxfId="17"/>
    <tableColumn id="2" name="Descripción" dataDxfId="16"/>
  </tableColumns>
  <tableStyleInfo name="TableStyleLight10" showFirstColumn="0" showLastColumn="0" showRowStripes="1" showColumnStripes="0"/>
</table>
</file>

<file path=xl/tables/table3.xml><?xml version="1.0" encoding="utf-8"?>
<table xmlns="http://schemas.openxmlformats.org/spreadsheetml/2006/main" id="4" name="Medios" displayName="Medios" ref="B36:C42" totalsRowShown="0">
  <tableColumns count="2">
    <tableColumn id="1" name="Medio" dataDxfId="15"/>
    <tableColumn id="2" name="Descripción" dataDxfId="14"/>
  </tableColumns>
  <tableStyleInfo name="TableStyleLight11" showFirstColumn="0" showLastColumn="0" showRowStripes="1" showColumnStripes="0"/>
</table>
</file>

<file path=xl/tables/table4.xml><?xml version="1.0" encoding="utf-8"?>
<table xmlns="http://schemas.openxmlformats.org/spreadsheetml/2006/main" id="1" name="Folios" displayName="Folios" ref="A9:M10" totalsRowShown="0" headerRowDxfId="13">
  <tableColumns count="13">
    <tableColumn id="1" name="Número de folio." dataDxfId="11"/>
    <tableColumn id="12" name="Nombre del solicitante" dataDxfId="10"/>
    <tableColumn id="2" name="Fecha de Recepción" dataDxfId="9"/>
    <tableColumn id="3" name="Información Solicitada" dataDxfId="8"/>
    <tableColumn id="4" name="Trámite" dataDxfId="7"/>
    <tableColumn id="5" name="Respuesta" dataDxfId="6"/>
    <tableColumn id="6" name="Fecha de Respuesta" dataDxfId="5"/>
    <tableColumn id="13" name="Resultado" dataDxfId="4"/>
    <tableColumn id="8" name="Costo de Reproducción" dataDxfId="3"/>
    <tableColumn id="7" name="Medio de Notificación" dataDxfId="2"/>
    <tableColumn id="9" name="Costo de envio" dataDxfId="0"/>
    <tableColumn id="10" name="Mes de Recepción" dataDxfId="1">
      <calculatedColumnFormula>IF(Formato!$C10&lt;&gt;"",MONTH(C10),"")</calculatedColumnFormula>
    </tableColumn>
    <tableColumn id="11" name="Mes de Respuesta" dataDxfId="12">
      <calculatedColumnFormula>IF(Formato!$G10&lt;&gt;"",MONTH(G10),"")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opLeftCell="A13" zoomScaleNormal="100" workbookViewId="0">
      <selection activeCell="E27" sqref="E27"/>
    </sheetView>
  </sheetViews>
  <sheetFormatPr baseColWidth="10" defaultColWidth="11.42578125" defaultRowHeight="12.75" x14ac:dyDescent="0.2"/>
  <cols>
    <col min="1" max="1" width="11.42578125" style="10"/>
    <col min="2" max="2" width="12" style="10" customWidth="1"/>
    <col min="3" max="3" width="135.28515625" customWidth="1"/>
  </cols>
  <sheetData>
    <row r="1" spans="1:5" ht="25.5" x14ac:dyDescent="0.35">
      <c r="A1" s="11" t="s">
        <v>0</v>
      </c>
      <c r="B1" s="11" t="s">
        <v>1</v>
      </c>
      <c r="C1" s="34" t="s">
        <v>2</v>
      </c>
      <c r="D1" s="34"/>
      <c r="E1" s="34"/>
    </row>
    <row r="2" spans="1:5" ht="85.5" customHeight="1" x14ac:dyDescent="0.2">
      <c r="A2" s="12">
        <v>34</v>
      </c>
      <c r="B2" s="12" t="s">
        <v>3</v>
      </c>
      <c r="C2" s="33" t="s">
        <v>4</v>
      </c>
      <c r="D2" s="33"/>
      <c r="E2" s="33"/>
    </row>
    <row r="3" spans="1:5" ht="64.5" customHeight="1" x14ac:dyDescent="0.2">
      <c r="A3" s="12">
        <v>54</v>
      </c>
      <c r="B3" s="12" t="s">
        <v>5</v>
      </c>
      <c r="C3" s="33" t="s">
        <v>6</v>
      </c>
      <c r="D3" s="33"/>
      <c r="E3" s="33"/>
    </row>
    <row r="4" spans="1:5" ht="69" customHeight="1" x14ac:dyDescent="0.2">
      <c r="A4" s="12">
        <v>54</v>
      </c>
      <c r="B4" s="12" t="s">
        <v>7</v>
      </c>
      <c r="C4" s="33" t="s">
        <v>8</v>
      </c>
      <c r="D4" s="33"/>
      <c r="E4" s="33"/>
    </row>
    <row r="10" spans="1:5" ht="15.75" x14ac:dyDescent="0.2">
      <c r="B10" s="32" t="s">
        <v>44</v>
      </c>
      <c r="C10" s="32"/>
    </row>
    <row r="12" spans="1:5" x14ac:dyDescent="0.2">
      <c r="B12" s="19" t="s">
        <v>9</v>
      </c>
      <c r="C12" s="9" t="s">
        <v>10</v>
      </c>
    </row>
    <row r="13" spans="1:5" x14ac:dyDescent="0.2">
      <c r="B13" s="10">
        <v>1</v>
      </c>
      <c r="C13" s="9" t="s">
        <v>11</v>
      </c>
    </row>
    <row r="14" spans="1:5" x14ac:dyDescent="0.2">
      <c r="B14" s="10">
        <v>2</v>
      </c>
      <c r="C14" s="9" t="s">
        <v>12</v>
      </c>
    </row>
    <row r="15" spans="1:5" x14ac:dyDescent="0.2">
      <c r="B15" s="10">
        <v>3</v>
      </c>
      <c r="C15" s="9" t="s">
        <v>13</v>
      </c>
    </row>
    <row r="16" spans="1:5" x14ac:dyDescent="0.2">
      <c r="B16" s="10">
        <v>4</v>
      </c>
      <c r="C16" s="9" t="s">
        <v>14</v>
      </c>
    </row>
    <row r="17" spans="2:3" x14ac:dyDescent="0.2">
      <c r="B17" s="10">
        <v>5</v>
      </c>
      <c r="C17" s="9" t="s">
        <v>15</v>
      </c>
    </row>
    <row r="18" spans="2:3" x14ac:dyDescent="0.2">
      <c r="B18" s="10">
        <v>6</v>
      </c>
      <c r="C18" s="9" t="s">
        <v>16</v>
      </c>
    </row>
    <row r="19" spans="2:3" x14ac:dyDescent="0.2">
      <c r="B19" s="10">
        <v>7</v>
      </c>
      <c r="C19" s="9" t="s">
        <v>17</v>
      </c>
    </row>
    <row r="20" spans="2:3" x14ac:dyDescent="0.2">
      <c r="B20" s="10">
        <v>8</v>
      </c>
      <c r="C20" s="9" t="s">
        <v>18</v>
      </c>
    </row>
    <row r="21" spans="2:3" x14ac:dyDescent="0.2">
      <c r="B21" s="10">
        <v>9</v>
      </c>
      <c r="C21" s="9" t="s">
        <v>19</v>
      </c>
    </row>
    <row r="22" spans="2:3" x14ac:dyDescent="0.2">
      <c r="B22" s="10">
        <v>10</v>
      </c>
      <c r="C22" s="26" t="s">
        <v>58</v>
      </c>
    </row>
    <row r="23" spans="2:3" x14ac:dyDescent="0.2">
      <c r="B23" s="10">
        <v>11</v>
      </c>
      <c r="C23" s="9" t="s">
        <v>59</v>
      </c>
    </row>
    <row r="24" spans="2:3" x14ac:dyDescent="0.2">
      <c r="B24" s="30">
        <v>12</v>
      </c>
      <c r="C24" s="31" t="s">
        <v>57</v>
      </c>
    </row>
    <row r="26" spans="2:3" ht="15.75" x14ac:dyDescent="0.2">
      <c r="B26" s="32" t="s">
        <v>43</v>
      </c>
      <c r="C26" s="32"/>
    </row>
    <row r="28" spans="2:3" x14ac:dyDescent="0.2">
      <c r="B28" s="19" t="s">
        <v>20</v>
      </c>
      <c r="C28" s="9" t="s">
        <v>10</v>
      </c>
    </row>
    <row r="29" spans="2:3" x14ac:dyDescent="0.2">
      <c r="B29" s="10">
        <v>1</v>
      </c>
      <c r="C29" s="9" t="s">
        <v>21</v>
      </c>
    </row>
    <row r="30" spans="2:3" x14ac:dyDescent="0.2">
      <c r="B30" s="10">
        <v>2</v>
      </c>
      <c r="C30" s="9" t="s">
        <v>22</v>
      </c>
    </row>
    <row r="31" spans="2:3" x14ac:dyDescent="0.2">
      <c r="B31" s="10">
        <v>3</v>
      </c>
      <c r="C31" s="9" t="s">
        <v>23</v>
      </c>
    </row>
    <row r="34" spans="2:3" ht="15.75" x14ac:dyDescent="0.2">
      <c r="B34" s="32" t="s">
        <v>45</v>
      </c>
      <c r="C34" s="32"/>
    </row>
    <row r="36" spans="2:3" x14ac:dyDescent="0.2">
      <c r="B36" s="19" t="s">
        <v>46</v>
      </c>
      <c r="C36" s="9" t="s">
        <v>10</v>
      </c>
    </row>
    <row r="37" spans="2:3" x14ac:dyDescent="0.2">
      <c r="B37" s="10">
        <v>1</v>
      </c>
      <c r="C37" s="9" t="s">
        <v>47</v>
      </c>
    </row>
    <row r="38" spans="2:3" x14ac:dyDescent="0.2">
      <c r="B38" s="10">
        <v>2</v>
      </c>
      <c r="C38" s="9" t="s">
        <v>53</v>
      </c>
    </row>
    <row r="39" spans="2:3" x14ac:dyDescent="0.2">
      <c r="B39" s="10">
        <v>3</v>
      </c>
      <c r="C39" s="9" t="s">
        <v>48</v>
      </c>
    </row>
    <row r="40" spans="2:3" x14ac:dyDescent="0.2">
      <c r="B40" s="10">
        <v>4</v>
      </c>
      <c r="C40" s="9" t="s">
        <v>51</v>
      </c>
    </row>
    <row r="41" spans="2:3" x14ac:dyDescent="0.2">
      <c r="B41" s="10">
        <v>5</v>
      </c>
      <c r="C41" s="26" t="s">
        <v>50</v>
      </c>
    </row>
    <row r="42" spans="2:3" x14ac:dyDescent="0.2">
      <c r="B42" s="10">
        <v>6</v>
      </c>
      <c r="C42" s="26" t="s">
        <v>52</v>
      </c>
    </row>
  </sheetData>
  <mergeCells count="7">
    <mergeCell ref="B34:C34"/>
    <mergeCell ref="C2:E2"/>
    <mergeCell ref="C3:E3"/>
    <mergeCell ref="C4:E4"/>
    <mergeCell ref="C1:E1"/>
    <mergeCell ref="B26:C26"/>
    <mergeCell ref="B10:C10"/>
  </mergeCells>
  <phoneticPr fontId="3"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6"/>
  <sheetViews>
    <sheetView showGridLines="0" tabSelected="1" topLeftCell="E1" zoomScale="90" zoomScaleNormal="90" workbookViewId="0">
      <selection activeCell="H3" sqref="H3"/>
    </sheetView>
  </sheetViews>
  <sheetFormatPr baseColWidth="10" defaultColWidth="9.140625" defaultRowHeight="12.75" x14ac:dyDescent="0.2"/>
  <cols>
    <col min="1" max="1" width="28.7109375" style="5" bestFit="1" customWidth="1"/>
    <col min="2" max="2" width="17.42578125" customWidth="1"/>
    <col min="3" max="3" width="14.7109375" customWidth="1"/>
    <col min="4" max="4" width="89.85546875" customWidth="1"/>
    <col min="5" max="5" width="19" customWidth="1"/>
    <col min="6" max="6" width="53.7109375" customWidth="1"/>
    <col min="7" max="7" width="21.7109375" bestFit="1" customWidth="1"/>
    <col min="8" max="8" width="25.140625" customWidth="1"/>
    <col min="9" max="9" width="13.5703125" bestFit="1" customWidth="1"/>
    <col min="10" max="10" width="11.7109375" bestFit="1" customWidth="1"/>
    <col min="11" max="11" width="14.42578125" customWidth="1"/>
    <col min="12" max="12" width="13.42578125" hidden="1" customWidth="1"/>
    <col min="13" max="13" width="8.7109375" hidden="1" customWidth="1"/>
    <col min="14" max="14" width="44.5703125" customWidth="1"/>
    <col min="15" max="253" width="11.42578125" customWidth="1"/>
  </cols>
  <sheetData>
    <row r="1" spans="1:14" ht="27.75" customHeight="1" x14ac:dyDescent="0.2">
      <c r="A1" s="2" t="s">
        <v>24</v>
      </c>
      <c r="B1" s="16">
        <v>2</v>
      </c>
      <c r="C1" s="36" t="s">
        <v>25</v>
      </c>
      <c r="D1" s="37"/>
      <c r="F1" s="2" t="s">
        <v>26</v>
      </c>
      <c r="G1" s="7" t="s">
        <v>27</v>
      </c>
      <c r="H1" s="6">
        <v>7</v>
      </c>
      <c r="I1" s="38" t="s">
        <v>28</v>
      </c>
      <c r="J1" s="39"/>
      <c r="K1" s="39"/>
      <c r="L1" s="39"/>
    </row>
    <row r="2" spans="1:14" ht="29.25" customHeight="1" thickBot="1" x14ac:dyDescent="0.25">
      <c r="B2" s="17" t="str">
        <f>IF(B1&gt;0, CHOOSE(B1,"Enero", "Febrero", "Marzo", "Abril", "Mayo", "Junio", "Julio", "Agosto","Septiembre","Octubre","Noviembre","Diciembre"),"Escriba arriba número de mes a reportar")</f>
        <v>Febrero</v>
      </c>
      <c r="F2" s="3"/>
      <c r="G2" s="8" t="s">
        <v>29</v>
      </c>
      <c r="H2" s="6">
        <v>6</v>
      </c>
      <c r="I2" s="38" t="s">
        <v>30</v>
      </c>
      <c r="J2" s="39"/>
      <c r="K2" s="39"/>
      <c r="L2" s="39"/>
    </row>
    <row r="3" spans="1:14" ht="18.75" thickBot="1" x14ac:dyDescent="0.25">
      <c r="A3" s="2" t="s">
        <v>31</v>
      </c>
      <c r="B3" s="16">
        <v>2026</v>
      </c>
      <c r="D3" s="3"/>
      <c r="E3" s="14"/>
      <c r="F3" s="13"/>
      <c r="M3" s="20" t="s">
        <v>32</v>
      </c>
      <c r="N3" s="28"/>
    </row>
    <row r="4" spans="1:14" ht="32.25" customHeight="1" x14ac:dyDescent="0.2">
      <c r="M4" s="21">
        <v>1</v>
      </c>
      <c r="N4" s="29" t="s">
        <v>33</v>
      </c>
    </row>
    <row r="5" spans="1:14" ht="77.25" thickBot="1" x14ac:dyDescent="0.25">
      <c r="F5" s="9"/>
      <c r="M5" s="22">
        <v>2</v>
      </c>
      <c r="N5" s="27" t="s">
        <v>34</v>
      </c>
    </row>
    <row r="6" spans="1:14" ht="18" customHeight="1" x14ac:dyDescent="0.25">
      <c r="A6" s="35" t="s">
        <v>35</v>
      </c>
      <c r="B6" s="35"/>
      <c r="C6" s="35"/>
      <c r="D6" s="35"/>
      <c r="E6" s="35"/>
      <c r="F6" s="35"/>
      <c r="G6" s="35"/>
      <c r="H6" s="35"/>
      <c r="I6" s="35"/>
    </row>
    <row r="7" spans="1:14" x14ac:dyDescent="0.2">
      <c r="D7" s="40" t="s">
        <v>60</v>
      </c>
      <c r="E7" s="40"/>
      <c r="F7" s="40"/>
    </row>
    <row r="9" spans="1:14" s="1" customFormat="1" ht="44.25" customHeight="1" thickBot="1" x14ac:dyDescent="0.25">
      <c r="A9" s="18" t="s">
        <v>49</v>
      </c>
      <c r="B9" s="18" t="s">
        <v>55</v>
      </c>
      <c r="C9" s="23" t="s">
        <v>36</v>
      </c>
      <c r="D9" s="18" t="s">
        <v>37</v>
      </c>
      <c r="E9" s="23" t="s">
        <v>20</v>
      </c>
      <c r="F9" s="23" t="s">
        <v>9</v>
      </c>
      <c r="G9" s="23" t="s">
        <v>38</v>
      </c>
      <c r="H9" s="25" t="s">
        <v>54</v>
      </c>
      <c r="I9" s="23" t="s">
        <v>39</v>
      </c>
      <c r="J9" s="24" t="s">
        <v>56</v>
      </c>
      <c r="K9" s="23" t="s">
        <v>40</v>
      </c>
      <c r="L9" s="15" t="s">
        <v>41</v>
      </c>
      <c r="M9" s="15" t="s">
        <v>42</v>
      </c>
    </row>
    <row r="10" spans="1:14" ht="255" x14ac:dyDescent="0.2">
      <c r="A10" s="45">
        <v>241229426000010</v>
      </c>
      <c r="B10" s="46" t="s">
        <v>61</v>
      </c>
      <c r="C10" s="41">
        <v>46066</v>
      </c>
      <c r="D10" s="43" t="s">
        <v>62</v>
      </c>
      <c r="E10" s="46" t="s">
        <v>23</v>
      </c>
      <c r="F10" s="43" t="s">
        <v>17</v>
      </c>
      <c r="G10" s="41">
        <v>46080</v>
      </c>
      <c r="H10" s="41" t="s">
        <v>63</v>
      </c>
      <c r="I10" s="43">
        <v>0</v>
      </c>
      <c r="J10" s="43" t="s">
        <v>47</v>
      </c>
      <c r="K10" s="43">
        <v>0</v>
      </c>
      <c r="L10" s="48">
        <f>IF(Formato!$C10&lt;&gt;"",MONTH(C10),"")</f>
        <v>2</v>
      </c>
      <c r="M10" s="4">
        <f>IF(Formato!$G10&lt;&gt;"",MONTH(G10),"")</f>
        <v>2</v>
      </c>
    </row>
    <row r="11" spans="1:14" ht="75" x14ac:dyDescent="0.2">
      <c r="A11" s="45">
        <v>241229426000011</v>
      </c>
      <c r="B11" s="47" t="s">
        <v>64</v>
      </c>
      <c r="C11" s="42">
        <v>46069</v>
      </c>
      <c r="D11" s="44" t="s">
        <v>65</v>
      </c>
      <c r="E11" s="47" t="s">
        <v>23</v>
      </c>
      <c r="F11" s="44" t="s">
        <v>16</v>
      </c>
      <c r="G11" s="42">
        <v>46072</v>
      </c>
      <c r="H11" s="42" t="s">
        <v>73</v>
      </c>
      <c r="I11" s="44">
        <v>0</v>
      </c>
      <c r="J11" s="44" t="s">
        <v>47</v>
      </c>
      <c r="K11" s="44">
        <v>0</v>
      </c>
    </row>
    <row r="12" spans="1:14" ht="409.5" x14ac:dyDescent="0.2">
      <c r="A12" s="45">
        <v>241229426000012</v>
      </c>
      <c r="B12" s="47" t="s">
        <v>66</v>
      </c>
      <c r="C12" s="42">
        <v>46070</v>
      </c>
      <c r="D12" s="44" t="s">
        <v>67</v>
      </c>
      <c r="E12" s="47" t="s">
        <v>23</v>
      </c>
      <c r="F12" s="44" t="s">
        <v>11</v>
      </c>
      <c r="G12" s="42">
        <v>46083</v>
      </c>
      <c r="H12" s="42" t="s">
        <v>68</v>
      </c>
      <c r="I12" s="44">
        <v>0</v>
      </c>
      <c r="J12" s="44" t="s">
        <v>47</v>
      </c>
      <c r="K12" s="44">
        <v>0</v>
      </c>
    </row>
    <row r="13" spans="1:14" ht="409.5" x14ac:dyDescent="0.2">
      <c r="A13" s="45">
        <v>241229426000013</v>
      </c>
      <c r="B13" s="47" t="s">
        <v>61</v>
      </c>
      <c r="C13" s="42">
        <v>46070</v>
      </c>
      <c r="D13" s="44" t="s">
        <v>69</v>
      </c>
      <c r="E13" s="47" t="s">
        <v>23</v>
      </c>
      <c r="F13" s="44" t="s">
        <v>16</v>
      </c>
      <c r="G13" s="42">
        <v>46076</v>
      </c>
      <c r="H13" s="42" t="s">
        <v>63</v>
      </c>
      <c r="I13" s="44">
        <v>0</v>
      </c>
      <c r="J13" s="44" t="s">
        <v>47</v>
      </c>
      <c r="K13" s="44">
        <v>0</v>
      </c>
    </row>
    <row r="14" spans="1:14" ht="105" x14ac:dyDescent="0.2">
      <c r="A14" s="45">
        <v>241229426000014</v>
      </c>
      <c r="B14" s="47" t="s">
        <v>61</v>
      </c>
      <c r="C14" s="42">
        <v>46070</v>
      </c>
      <c r="D14" s="44" t="s">
        <v>71</v>
      </c>
      <c r="E14" s="47" t="s">
        <v>23</v>
      </c>
      <c r="F14" s="44" t="s">
        <v>17</v>
      </c>
      <c r="G14" s="42">
        <v>46083</v>
      </c>
      <c r="H14" s="42" t="s">
        <v>63</v>
      </c>
      <c r="I14" s="44">
        <v>0</v>
      </c>
      <c r="J14" s="44" t="s">
        <v>47</v>
      </c>
      <c r="K14" s="44">
        <v>0</v>
      </c>
    </row>
    <row r="15" spans="1:14" ht="75" x14ac:dyDescent="0.2">
      <c r="A15" s="45">
        <v>241229426000015</v>
      </c>
      <c r="B15" s="47" t="s">
        <v>70</v>
      </c>
      <c r="C15" s="42">
        <v>46071</v>
      </c>
      <c r="D15" s="44" t="s">
        <v>72</v>
      </c>
      <c r="E15" s="47" t="s">
        <v>23</v>
      </c>
      <c r="F15" s="44" t="s">
        <v>16</v>
      </c>
      <c r="G15" s="42">
        <v>46076</v>
      </c>
      <c r="H15" s="42" t="s">
        <v>73</v>
      </c>
      <c r="I15" s="44">
        <v>0</v>
      </c>
      <c r="J15" s="44" t="s">
        <v>47</v>
      </c>
      <c r="K15" s="44">
        <v>0</v>
      </c>
    </row>
    <row r="16" spans="1:14" ht="240" x14ac:dyDescent="0.2">
      <c r="A16" s="45">
        <v>241229426000016</v>
      </c>
      <c r="B16" s="47" t="s">
        <v>74</v>
      </c>
      <c r="C16" s="42">
        <v>46074</v>
      </c>
      <c r="D16" s="44" t="s">
        <v>75</v>
      </c>
      <c r="E16" s="47" t="s">
        <v>22</v>
      </c>
      <c r="F16" s="44" t="s">
        <v>57</v>
      </c>
      <c r="G16" s="42" t="s">
        <v>76</v>
      </c>
      <c r="H16" s="42" t="s">
        <v>76</v>
      </c>
      <c r="I16" s="44">
        <v>0</v>
      </c>
      <c r="J16" s="44" t="s">
        <v>47</v>
      </c>
      <c r="K16" s="44">
        <v>0</v>
      </c>
    </row>
  </sheetData>
  <sheetProtection selectLockedCells="1"/>
  <mergeCells count="5">
    <mergeCell ref="A6:I6"/>
    <mergeCell ref="C1:D1"/>
    <mergeCell ref="I1:L1"/>
    <mergeCell ref="I2:L2"/>
    <mergeCell ref="D7:F7"/>
  </mergeCells>
  <phoneticPr fontId="3"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formula1>1</formula1>
      <formula2>12</formula2>
    </dataValidation>
    <dataValidation type="list" allowBlank="1" showInputMessage="1" showErrorMessage="1" sqref="F10:F16">
      <formula1>CRespuestas</formula1>
    </dataValidation>
    <dataValidation type="list" allowBlank="1" showInputMessage="1" showErrorMessage="1" errorTitle="Error" error="Seleccione solamente alguno de los estados presentados_x000a_" promptTitle="Trámite" prompt="Estado en el que se encuentra actualmente la petición" sqref="E10:E16">
      <formula1>CTramites</formula1>
    </dataValidation>
    <dataValidation type="list" allowBlank="1" showInputMessage="1" showErrorMessage="1" errorTitle="Error" error="Seleccione una opción de la lista" promptTitle="Medio de Entrega de Información" prompt="Seleccione el medio por el cuál se entregó la información" sqref="J10:J16">
      <formula1>CMedios</formula1>
    </dataValidation>
  </dataValidations>
  <pageMargins left="0.75" right="0.75" top="1" bottom="1" header="0" footer="0"/>
  <pageSetup orientation="portrait"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Fundamentación</vt:lpstr>
      <vt:lpstr>Formato</vt:lpstr>
      <vt:lpstr>CMedios</vt:lpstr>
      <vt:lpstr>CRespuestas</vt:lpstr>
      <vt:lpstr>CTramites</vt:lpstr>
    </vt:vector>
  </TitlesOfParts>
  <Company>serverweb</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Alma Delia Lopez Martinez</cp:lastModifiedBy>
  <cp:revision/>
  <dcterms:created xsi:type="dcterms:W3CDTF">2017-10-19T22:18:57Z</dcterms:created>
  <dcterms:modified xsi:type="dcterms:W3CDTF">2026-03-03T20:18:29Z</dcterms:modified>
</cp:coreProperties>
</file>